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C:\Users\0A1772\Documents\IPMsg\AutoSave\"/>
    </mc:Choice>
  </mc:AlternateContent>
  <xr:revisionPtr revIDLastSave="0" documentId="13_ncr:1_{E3F6425A-9C6B-4A6A-9564-504028C47FB4}" xr6:coauthVersionLast="43" xr6:coauthVersionMax="43" xr10:uidLastSave="{00000000-0000-0000-0000-000000000000}"/>
  <bookViews>
    <workbookView xWindow="8230" yWindow="270" windowWidth="19690" windowHeight="20080" tabRatio="729" xr2:uid="{00000000-000D-0000-FFFF-FFFF00000000}"/>
  </bookViews>
  <sheets>
    <sheet name="header&amp;detail" sheetId="3" r:id="rId1"/>
    <sheet name="一括請求IF仕様書" sheetId="5" r:id="rId2"/>
  </sheets>
  <definedNames>
    <definedName name="_xlnm.Print_Area" localSheetId="1">一括請求IF仕様書!$A$1:$T$55</definedName>
    <definedName name="_xlnm.Print_Titles" localSheetId="0">'header&amp;detail'!$B:$C,'header&amp;detail'!$4:$9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28" i="3" l="1"/>
  <c r="AB127" i="3"/>
  <c r="AB126" i="3"/>
  <c r="AB125" i="3"/>
  <c r="AB124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90" i="3"/>
  <c r="AB89" i="3"/>
  <c r="AB88" i="3"/>
  <c r="AB87" i="3"/>
  <c r="AB86" i="3"/>
  <c r="AB85" i="3"/>
  <c r="AB84" i="3"/>
  <c r="AB83" i="3"/>
  <c r="AB82" i="3"/>
  <c r="AB81" i="3"/>
  <c r="AB80" i="3"/>
  <c r="AB55" i="3" l="1"/>
  <c r="AB54" i="3"/>
  <c r="E15" i="5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6" i="3"/>
  <c r="AB18" i="3"/>
  <c r="AB17" i="3"/>
  <c r="AB15" i="3"/>
  <c r="AB14" i="3"/>
  <c r="AB13" i="3"/>
  <c r="AB12" i="3"/>
  <c r="AB11" i="3"/>
</calcChain>
</file>

<file path=xl/sharedStrings.xml><?xml version="1.0" encoding="utf-8"?>
<sst xmlns="http://schemas.openxmlformats.org/spreadsheetml/2006/main" count="1380" uniqueCount="294">
  <si>
    <t xml:space="preserve">   </t>
  </si>
  <si>
    <t>タグ</t>
  </si>
  <si>
    <t>項目名</t>
  </si>
  <si>
    <t>属性</t>
  </si>
  <si>
    <t>byte数</t>
  </si>
  <si>
    <t>小数</t>
  </si>
  <si>
    <t>*</t>
  </si>
  <si>
    <t>回数</t>
  </si>
  <si>
    <t>必須</t>
  </si>
  <si>
    <t>備考
(変更)</t>
  </si>
  <si>
    <t>マルチ</t>
  </si>
  <si>
    <t>全体情報部分（鑑）</t>
  </si>
  <si>
    <t>９</t>
  </si>
  <si>
    <t>●</t>
  </si>
  <si>
    <t xml:space="preserve">情報区分コード </t>
  </si>
  <si>
    <t>Ｘ</t>
  </si>
  <si>
    <t>データ作成日</t>
  </si>
  <si>
    <t>発注者コード</t>
  </si>
  <si>
    <t>受注者コード</t>
  </si>
  <si>
    <t>訂正コード</t>
  </si>
  <si>
    <t xml:space="preserve">工事コード </t>
  </si>
  <si>
    <t>帳票年月日</t>
  </si>
  <si>
    <t>Ｋ</t>
  </si>
  <si>
    <t>参照帳票年月日</t>
  </si>
  <si>
    <t>JV工事フラグ</t>
  </si>
  <si>
    <t>受注者名</t>
  </si>
  <si>
    <t>受注者代表者氏名</t>
  </si>
  <si>
    <t>受注者担当部署名</t>
  </si>
  <si>
    <t>受注者担当者名</t>
  </si>
  <si>
    <t>受注者担当郵便番号</t>
  </si>
  <si>
    <t>受注者担当住所</t>
  </si>
  <si>
    <t>受注者担当電話番号</t>
  </si>
  <si>
    <t>受注者担当FAＸ番号</t>
  </si>
  <si>
    <t>発注者名</t>
  </si>
  <si>
    <t xml:space="preserve">発注者代表者氏名                 </t>
  </si>
  <si>
    <t>発注者担当部署名</t>
  </si>
  <si>
    <t>発注者担当者名</t>
  </si>
  <si>
    <t>発注者担当郵便番号</t>
  </si>
  <si>
    <t xml:space="preserve">発注者担当住所                   </t>
  </si>
  <si>
    <t>発注者担当電話番号</t>
  </si>
  <si>
    <t>発注者担当ＦＡＸ番号</t>
  </si>
  <si>
    <t>受注者指定金融機関名</t>
  </si>
  <si>
    <t>受注者指定金融機関支店名</t>
  </si>
  <si>
    <t>受注者指定金融機関預金種目</t>
  </si>
  <si>
    <t>受注者指定金融機関口座番号</t>
  </si>
  <si>
    <t>受注者指定金融機関口座名義</t>
  </si>
  <si>
    <t>受注者指定金融機関口座名義フリガナ</t>
  </si>
  <si>
    <t>工事場所・受渡し場所名称</t>
  </si>
  <si>
    <t xml:space="preserve">工事場所・受渡し場所略称 </t>
  </si>
  <si>
    <t>工事場所・受渡し場所住所</t>
  </si>
  <si>
    <t xml:space="preserve">取引件名（注文件名） </t>
  </si>
  <si>
    <t>取引件名（注文件名）コード</t>
  </si>
  <si>
    <t>工事・納入開始日</t>
  </si>
  <si>
    <t xml:space="preserve">工事・納入終了日・納入期限 </t>
  </si>
  <si>
    <t>出来高調査日</t>
  </si>
  <si>
    <t>明細金額計</t>
  </si>
  <si>
    <t>Ｎ</t>
  </si>
  <si>
    <t>明細金額計調整額</t>
  </si>
  <si>
    <t>調整後帳票金額計</t>
  </si>
  <si>
    <t>消費税額</t>
  </si>
  <si>
    <t>帳票データチェック値</t>
  </si>
  <si>
    <t>送り状案内</t>
  </si>
  <si>
    <t>明細コード</t>
  </si>
  <si>
    <t>∞</t>
  </si>
  <si>
    <t>明細データ属性コード</t>
  </si>
  <si>
    <t>補助明細コード</t>
  </si>
  <si>
    <t>明細別取引区分コード</t>
  </si>
  <si>
    <t>使用期間</t>
  </si>
  <si>
    <t>使用期間単位</t>
  </si>
  <si>
    <t>建設資機材コード</t>
  </si>
  <si>
    <t>コード送信側変換結果コード</t>
  </si>
  <si>
    <t>コード受信側変換結果コード</t>
  </si>
  <si>
    <t xml:space="preserve">品名・名称 </t>
  </si>
  <si>
    <t>規格・仕様・摘要</t>
  </si>
  <si>
    <t>補助数量</t>
  </si>
  <si>
    <t>補助数量単位</t>
  </si>
  <si>
    <t>明細数量</t>
  </si>
  <si>
    <t>明細数量単位</t>
  </si>
  <si>
    <t>明細別材工共コード</t>
  </si>
  <si>
    <t>明細金額</t>
  </si>
  <si>
    <t>契約数量明細</t>
  </si>
  <si>
    <t>契約金額明細</t>
  </si>
  <si>
    <t>前回迄累積出来高数量明細</t>
  </si>
  <si>
    <t>前回迄累積出来高金額明細</t>
  </si>
  <si>
    <t>今回迄累積出来高数量明細</t>
  </si>
  <si>
    <t>今回迄累積出来高金額明細</t>
  </si>
  <si>
    <t>明細別使用商社コード</t>
  </si>
  <si>
    <t>明細別使用商社名</t>
  </si>
  <si>
    <t>明細別備考欄</t>
  </si>
  <si>
    <t>○</t>
  </si>
  <si>
    <t>00.04.07</t>
  </si>
  <si>
    <t>00.02.17</t>
  </si>
  <si>
    <t>○</t>
    <phoneticPr fontId="2"/>
  </si>
  <si>
    <t>00.06.06</t>
    <phoneticPr fontId="2"/>
  </si>
  <si>
    <t>00.06.06</t>
    <phoneticPr fontId="2"/>
  </si>
  <si>
    <t>N</t>
  </si>
  <si>
    <t>N</t>
    <phoneticPr fontId="2"/>
  </si>
  <si>
    <t>00.08.04</t>
    <phoneticPr fontId="2"/>
  </si>
  <si>
    <t>00.10.12</t>
  </si>
  <si>
    <t>00.09.04</t>
    <phoneticPr fontId="2"/>
  </si>
  <si>
    <t>01.02.15</t>
  </si>
  <si>
    <t>01.02.15</t>
    <phoneticPr fontId="2"/>
  </si>
  <si>
    <t>01.02.15</t>
    <phoneticPr fontId="2"/>
  </si>
  <si>
    <t>○</t>
    <phoneticPr fontId="2"/>
  </si>
  <si>
    <t>2</t>
    <phoneticPr fontId="2"/>
  </si>
  <si>
    <t>00.12.07</t>
    <phoneticPr fontId="2"/>
  </si>
  <si>
    <t>01.02.15</t>
    <phoneticPr fontId="2"/>
  </si>
  <si>
    <t>01.03.27</t>
    <phoneticPr fontId="2"/>
  </si>
  <si>
    <t>M</t>
    <phoneticPr fontId="2"/>
  </si>
  <si>
    <t>01.02.15</t>
    <phoneticPr fontId="2"/>
  </si>
  <si>
    <t>●</t>
    <phoneticPr fontId="2"/>
  </si>
  <si>
    <t>○</t>
    <phoneticPr fontId="2"/>
  </si>
  <si>
    <t>○</t>
    <phoneticPr fontId="2"/>
  </si>
  <si>
    <t>変更工事コード</t>
    <rPh sb="0" eb="2">
      <t>ヘンコウ</t>
    </rPh>
    <rPh sb="2" eb="4">
      <t>コウジ</t>
    </rPh>
    <phoneticPr fontId="2"/>
  </si>
  <si>
    <t>帳票No.</t>
    <rPh sb="0" eb="2">
      <t>チョウヒョウ</t>
    </rPh>
    <phoneticPr fontId="2"/>
  </si>
  <si>
    <t>参照帳票No.</t>
    <rPh sb="0" eb="2">
      <t>サンショウ</t>
    </rPh>
    <rPh sb="2" eb="4">
      <t>チョウヒョウ</t>
    </rPh>
    <phoneticPr fontId="2"/>
  </si>
  <si>
    <t>受注者コード２(発注者採番)</t>
    <rPh sb="8" eb="11">
      <t>ハッチュウシャ</t>
    </rPh>
    <rPh sb="11" eb="13">
      <t>サイバン</t>
    </rPh>
    <phoneticPr fontId="2"/>
  </si>
  <si>
    <t>その他のJV構成企業名</t>
    <rPh sb="0" eb="3">
      <t>ソノタ</t>
    </rPh>
    <rPh sb="6" eb="8">
      <t>コウセイ</t>
    </rPh>
    <rPh sb="8" eb="11">
      <t>キギョウメイ</t>
    </rPh>
    <phoneticPr fontId="2"/>
  </si>
  <si>
    <t>請求予定年月</t>
    <rPh sb="0" eb="2">
      <t>セイキュウ</t>
    </rPh>
    <rPh sb="2" eb="4">
      <t>ヨテイ</t>
    </rPh>
    <rPh sb="4" eb="6">
      <t>ネンゲツ</t>
    </rPh>
    <phoneticPr fontId="2"/>
  </si>
  <si>
    <t>出来高・請求・立替査定結果コード</t>
    <rPh sb="0" eb="3">
      <t>デキダカ</t>
    </rPh>
    <rPh sb="4" eb="6">
      <t>セイキュウ</t>
    </rPh>
    <rPh sb="7" eb="9">
      <t>タテカエ</t>
    </rPh>
    <rPh sb="9" eb="11">
      <t>サテイ</t>
    </rPh>
    <rPh sb="11" eb="13">
      <t>ケッカ</t>
    </rPh>
    <phoneticPr fontId="2"/>
  </si>
  <si>
    <t>請求確認コード</t>
    <rPh sb="0" eb="2">
      <t>セイキュウ</t>
    </rPh>
    <rPh sb="2" eb="4">
      <t>カクニン</t>
    </rPh>
    <phoneticPr fontId="2"/>
  </si>
  <si>
    <t>受注者側専用使用欄</t>
    <rPh sb="0" eb="3">
      <t>ジュチュウシャ</t>
    </rPh>
    <rPh sb="3" eb="4">
      <t>ガワ</t>
    </rPh>
    <rPh sb="4" eb="6">
      <t>センヨウ</t>
    </rPh>
    <rPh sb="6" eb="8">
      <t>シヨウ</t>
    </rPh>
    <rPh sb="8" eb="9">
      <t>ラン</t>
    </rPh>
    <phoneticPr fontId="2"/>
  </si>
  <si>
    <t>発注者側専用使用欄</t>
    <rPh sb="0" eb="3">
      <t>ハッチュウシャ</t>
    </rPh>
    <rPh sb="3" eb="4">
      <t>ガワ</t>
    </rPh>
    <rPh sb="4" eb="6">
      <t>センヨウ</t>
    </rPh>
    <rPh sb="6" eb="8">
      <t>シヨウ</t>
    </rPh>
    <rPh sb="8" eb="9">
      <t>ラン</t>
    </rPh>
    <phoneticPr fontId="2"/>
  </si>
  <si>
    <t>要請</t>
    <rPh sb="0" eb="2">
      <t>ヨウセイ</t>
    </rPh>
    <phoneticPr fontId="2"/>
  </si>
  <si>
    <t>必須</t>
    <rPh sb="0" eb="2">
      <t>ヒッス</t>
    </rPh>
    <phoneticPr fontId="2"/>
  </si>
  <si>
    <t>出来高</t>
    <rPh sb="0" eb="3">
      <t>デキダカ</t>
    </rPh>
    <phoneticPr fontId="2"/>
  </si>
  <si>
    <t>請求</t>
    <rPh sb="0" eb="2">
      <t>セイキュウ</t>
    </rPh>
    <phoneticPr fontId="2"/>
  </si>
  <si>
    <t>報告</t>
    <rPh sb="0" eb="2">
      <t>ホウコク</t>
    </rPh>
    <phoneticPr fontId="2"/>
  </si>
  <si>
    <t>確認</t>
    <rPh sb="0" eb="2">
      <t>カクニン</t>
    </rPh>
    <phoneticPr fontId="2"/>
  </si>
  <si>
    <t>●</t>
    <phoneticPr fontId="2"/>
  </si>
  <si>
    <t>●</t>
    <phoneticPr fontId="2"/>
  </si>
  <si>
    <t>●</t>
    <phoneticPr fontId="2"/>
  </si>
  <si>
    <t>●</t>
    <phoneticPr fontId="2"/>
  </si>
  <si>
    <t>○</t>
    <phoneticPr fontId="2"/>
  </si>
  <si>
    <t>00.10.19</t>
    <phoneticPr fontId="2"/>
  </si>
  <si>
    <t>●</t>
    <phoneticPr fontId="2"/>
  </si>
  <si>
    <t>○</t>
    <phoneticPr fontId="2"/>
  </si>
  <si>
    <t>●</t>
    <phoneticPr fontId="2"/>
  </si>
  <si>
    <t>○</t>
    <phoneticPr fontId="2"/>
  </si>
  <si>
    <t>01.03.27</t>
    <phoneticPr fontId="2"/>
  </si>
  <si>
    <t>○</t>
    <phoneticPr fontId="2"/>
  </si>
  <si>
    <t>○</t>
    <phoneticPr fontId="2"/>
  </si>
  <si>
    <t>○</t>
    <phoneticPr fontId="2"/>
  </si>
  <si>
    <t>○</t>
    <phoneticPr fontId="2"/>
  </si>
  <si>
    <t>01.02.15</t>
    <phoneticPr fontId="2"/>
  </si>
  <si>
    <t>00.06.06</t>
    <phoneticPr fontId="2"/>
  </si>
  <si>
    <t>○</t>
    <phoneticPr fontId="2"/>
  </si>
  <si>
    <t>00.06.06</t>
    <phoneticPr fontId="2"/>
  </si>
  <si>
    <t>○</t>
    <phoneticPr fontId="2"/>
  </si>
  <si>
    <t>○</t>
    <phoneticPr fontId="2"/>
  </si>
  <si>
    <t>○</t>
    <phoneticPr fontId="2"/>
  </si>
  <si>
    <t>01.09.03</t>
    <phoneticPr fontId="2"/>
  </si>
  <si>
    <t>01.09.03</t>
    <phoneticPr fontId="2"/>
  </si>
  <si>
    <t xml:space="preserve">    使用データ項目一覧表</t>
    <phoneticPr fontId="2"/>
  </si>
  <si>
    <t>サブセット・バージョン</t>
    <phoneticPr fontId="2"/>
  </si>
  <si>
    <t>データ処理No.</t>
    <phoneticPr fontId="2"/>
  </si>
  <si>
    <t>X</t>
    <phoneticPr fontId="2"/>
  </si>
  <si>
    <t>K</t>
    <phoneticPr fontId="2"/>
  </si>
  <si>
    <t>Ｋ</t>
    <phoneticPr fontId="2"/>
  </si>
  <si>
    <t>M</t>
    <phoneticPr fontId="2"/>
  </si>
  <si>
    <t>N</t>
    <phoneticPr fontId="2"/>
  </si>
  <si>
    <t>MS
ﾚﾍﾞﾙ1</t>
    <phoneticPr fontId="2"/>
  </si>
  <si>
    <t>明細別変更コード</t>
    <rPh sb="0" eb="2">
      <t>メイサイ</t>
    </rPh>
    <rPh sb="2" eb="3">
      <t>ベツ</t>
    </rPh>
    <rPh sb="3" eb="5">
      <t>ヘンコウ</t>
    </rPh>
    <phoneticPr fontId="2"/>
  </si>
  <si>
    <t>契約使用期間</t>
    <rPh sb="0" eb="2">
      <t>ケイヤク</t>
    </rPh>
    <rPh sb="2" eb="4">
      <t>シヨウ</t>
    </rPh>
    <rPh sb="4" eb="6">
      <t>キカン</t>
    </rPh>
    <phoneticPr fontId="2"/>
  </si>
  <si>
    <t>契約補助数量</t>
    <rPh sb="0" eb="2">
      <t>ケイヤク</t>
    </rPh>
    <rPh sb="2" eb="4">
      <t>ホジョ</t>
    </rPh>
    <rPh sb="4" eb="6">
      <t>スウリョウ</t>
    </rPh>
    <phoneticPr fontId="2"/>
  </si>
  <si>
    <t>前回迄累積出来高明細別単価出来高率</t>
    <rPh sb="0" eb="3">
      <t>ゼンカイマデ</t>
    </rPh>
    <rPh sb="3" eb="5">
      <t>ルイセキ</t>
    </rPh>
    <rPh sb="5" eb="8">
      <t>デキダカ</t>
    </rPh>
    <rPh sb="8" eb="10">
      <t>メイサイ</t>
    </rPh>
    <rPh sb="10" eb="11">
      <t>ベツ</t>
    </rPh>
    <rPh sb="11" eb="13">
      <t>タンカ</t>
    </rPh>
    <rPh sb="13" eb="16">
      <t>デキダカ</t>
    </rPh>
    <rPh sb="16" eb="17">
      <t>リツ</t>
    </rPh>
    <phoneticPr fontId="2"/>
  </si>
  <si>
    <t>今回迄累積出来高明細別単価出来高率</t>
    <rPh sb="0" eb="2">
      <t>コンカイ</t>
    </rPh>
    <rPh sb="2" eb="3">
      <t>マデ</t>
    </rPh>
    <rPh sb="3" eb="5">
      <t>ルイセキ</t>
    </rPh>
    <rPh sb="5" eb="8">
      <t>デキダカ</t>
    </rPh>
    <rPh sb="8" eb="10">
      <t>メイサイ</t>
    </rPh>
    <rPh sb="10" eb="11">
      <t>ベツ</t>
    </rPh>
    <rPh sb="11" eb="13">
      <t>タンカ</t>
    </rPh>
    <rPh sb="13" eb="16">
      <t>デキダカ</t>
    </rPh>
    <rPh sb="16" eb="17">
      <t>リツ</t>
    </rPh>
    <phoneticPr fontId="2"/>
  </si>
  <si>
    <t>使用期間開始日</t>
    <rPh sb="0" eb="2">
      <t>シヨウ</t>
    </rPh>
    <rPh sb="2" eb="4">
      <t>キカン</t>
    </rPh>
    <rPh sb="4" eb="7">
      <t>カイシビ</t>
    </rPh>
    <phoneticPr fontId="2"/>
  </si>
  <si>
    <t>使用期間締切日</t>
    <rPh sb="0" eb="2">
      <t>シヨウ</t>
    </rPh>
    <rPh sb="2" eb="4">
      <t>キカン</t>
    </rPh>
    <rPh sb="4" eb="7">
      <t>シメキリビ</t>
    </rPh>
    <phoneticPr fontId="2"/>
  </si>
  <si>
    <t>∞</t>
    <phoneticPr fontId="2"/>
  </si>
  <si>
    <t>印刷調整</t>
    <rPh sb="0" eb="2">
      <t>インサツ</t>
    </rPh>
    <rPh sb="2" eb="4">
      <t>チョウセイ</t>
    </rPh>
    <phoneticPr fontId="2"/>
  </si>
  <si>
    <t>aaaa</t>
    <phoneticPr fontId="2"/>
  </si>
  <si>
    <t>aaa</t>
    <phoneticPr fontId="2"/>
  </si>
  <si>
    <t>aaaaa</t>
    <phoneticPr fontId="2"/>
  </si>
  <si>
    <t>aa</t>
    <phoneticPr fontId="2"/>
  </si>
  <si>
    <t>明細別使用メーカーコード</t>
    <phoneticPr fontId="2"/>
  </si>
  <si>
    <t>明細別使用メーカー名</t>
    <phoneticPr fontId="2"/>
  </si>
  <si>
    <t>工事場所・受渡し場所郵便番号</t>
    <phoneticPr fontId="2"/>
  </si>
  <si>
    <t>工事場所・受渡し場所所長名</t>
    <phoneticPr fontId="2"/>
  </si>
  <si>
    <t>工事場所・受渡し場所電話番号</t>
    <phoneticPr fontId="2"/>
  </si>
  <si>
    <t>工事場所・受渡し場所担当者名</t>
    <phoneticPr fontId="2"/>
  </si>
  <si>
    <t>工事場所・受渡し場所ＦＡＸ番号</t>
    <phoneticPr fontId="2"/>
  </si>
  <si>
    <t>工事場所・受渡し場所所在地コード(JIS)</t>
    <rPh sb="0" eb="2">
      <t>コウジ</t>
    </rPh>
    <rPh sb="2" eb="4">
      <t>バショ</t>
    </rPh>
    <rPh sb="5" eb="7">
      <t>ウケワタシ</t>
    </rPh>
    <rPh sb="8" eb="10">
      <t>バショ</t>
    </rPh>
    <rPh sb="10" eb="12">
      <t>ショザイ</t>
    </rPh>
    <rPh sb="12" eb="13">
      <t>チ</t>
    </rPh>
    <phoneticPr fontId="2"/>
  </si>
  <si>
    <t>明細情報部分（内訳）</t>
    <rPh sb="7" eb="9">
      <t>ウチワケ</t>
    </rPh>
    <phoneticPr fontId="2"/>
  </si>
  <si>
    <t>契約外</t>
    <rPh sb="0" eb="2">
      <t>ケイヤク</t>
    </rPh>
    <rPh sb="2" eb="3">
      <t>ガイ</t>
    </rPh>
    <phoneticPr fontId="2"/>
  </si>
  <si>
    <t>工事物件案内</t>
    <rPh sb="0" eb="2">
      <t>コウジ</t>
    </rPh>
    <rPh sb="2" eb="4">
      <t>ブッケン</t>
    </rPh>
    <rPh sb="4" eb="6">
      <t>アンナイ</t>
    </rPh>
    <phoneticPr fontId="2"/>
  </si>
  <si>
    <t>備考</t>
    <rPh sb="0" eb="2">
      <t>ビコウ</t>
    </rPh>
    <phoneticPr fontId="2"/>
  </si>
  <si>
    <t>備　　考</t>
    <rPh sb="0" eb="1">
      <t>ソノウ</t>
    </rPh>
    <rPh sb="3" eb="4">
      <t>コウ</t>
    </rPh>
    <phoneticPr fontId="2"/>
  </si>
  <si>
    <t>受注者請求取り込みフォーマット</t>
    <phoneticPr fontId="2"/>
  </si>
  <si>
    <t>inf</t>
  </si>
  <si>
    <t>1</t>
    <phoneticPr fontId="2"/>
  </si>
  <si>
    <t xml:space="preserve">情報区分コード </t>
    <phoneticPr fontId="2"/>
  </si>
  <si>
    <t>2</t>
  </si>
  <si>
    <t>3</t>
  </si>
  <si>
    <t>4</t>
  </si>
  <si>
    <t>受注者コード</t>
    <phoneticPr fontId="2"/>
  </si>
  <si>
    <t>5</t>
  </si>
  <si>
    <t>6</t>
  </si>
  <si>
    <t>7</t>
    <phoneticPr fontId="2"/>
  </si>
  <si>
    <t>8</t>
  </si>
  <si>
    <t>9</t>
  </si>
  <si>
    <t>10</t>
  </si>
  <si>
    <t>明細情報部分</t>
  </si>
  <si>
    <t>明細別参照帳票No</t>
    <rPh sb="0" eb="2">
      <t>メイサイ</t>
    </rPh>
    <rPh sb="2" eb="3">
      <t>ベツ</t>
    </rPh>
    <rPh sb="3" eb="5">
      <t>サンショウ</t>
    </rPh>
    <rPh sb="5" eb="7">
      <t>チョウヒョウ</t>
    </rPh>
    <phoneticPr fontId="2"/>
  </si>
  <si>
    <t>Ｘ</t>
    <phoneticPr fontId="2"/>
  </si>
  <si>
    <t>〇</t>
    <phoneticPr fontId="2"/>
  </si>
  <si>
    <t>注文番号を設定</t>
    <rPh sb="0" eb="2">
      <t>チュウモン</t>
    </rPh>
    <rPh sb="2" eb="4">
      <t>バンゴウ</t>
    </rPh>
    <rPh sb="5" eb="7">
      <t>セッテイ</t>
    </rPh>
    <phoneticPr fontId="2"/>
  </si>
  <si>
    <t>明細別参照年月日</t>
    <rPh sb="0" eb="2">
      <t>メイサイ</t>
    </rPh>
    <rPh sb="5" eb="8">
      <t>ネンガッピ</t>
    </rPh>
    <phoneticPr fontId="2"/>
  </si>
  <si>
    <t>注文年月日</t>
    <rPh sb="0" eb="2">
      <t>チュウモン</t>
    </rPh>
    <rPh sb="2" eb="5">
      <t>ネンガッピ</t>
    </rPh>
    <phoneticPr fontId="2"/>
  </si>
  <si>
    <t>明細別参照帳票No2</t>
    <rPh sb="0" eb="2">
      <t>メイサイ</t>
    </rPh>
    <rPh sb="2" eb="3">
      <t>ベツ</t>
    </rPh>
    <rPh sb="3" eb="5">
      <t>サンショウ</t>
    </rPh>
    <rPh sb="5" eb="7">
      <t>チョウヒョウ</t>
    </rPh>
    <phoneticPr fontId="2"/>
  </si>
  <si>
    <t>納品番号を設定</t>
    <rPh sb="0" eb="2">
      <t>ノウヒン</t>
    </rPh>
    <rPh sb="2" eb="4">
      <t>バンゴウ</t>
    </rPh>
    <rPh sb="5" eb="7">
      <t>セッテイ</t>
    </rPh>
    <phoneticPr fontId="2"/>
  </si>
  <si>
    <t>明細別参照年月日2</t>
    <phoneticPr fontId="2"/>
  </si>
  <si>
    <t>納品年月日</t>
    <phoneticPr fontId="2"/>
  </si>
  <si>
    <t>1</t>
  </si>
  <si>
    <t>7</t>
  </si>
  <si>
    <t>明細別原価要素名</t>
    <rPh sb="0" eb="2">
      <t>メイサイ</t>
    </rPh>
    <rPh sb="2" eb="3">
      <t>ベツ</t>
    </rPh>
    <rPh sb="3" eb="5">
      <t>ゲンカ</t>
    </rPh>
    <rPh sb="5" eb="7">
      <t>ヨウソ</t>
    </rPh>
    <rPh sb="7" eb="8">
      <t>メイ</t>
    </rPh>
    <phoneticPr fontId="2"/>
  </si>
  <si>
    <t>発注者側の原価要素名</t>
    <rPh sb="0" eb="3">
      <t>ハッチュウシャ</t>
    </rPh>
    <rPh sb="3" eb="4">
      <t>ガワ</t>
    </rPh>
    <rPh sb="5" eb="7">
      <t>ゲンカ</t>
    </rPh>
    <rPh sb="7" eb="9">
      <t>ヨウソ</t>
    </rPh>
    <rPh sb="9" eb="10">
      <t>メイ</t>
    </rPh>
    <phoneticPr fontId="2"/>
  </si>
  <si>
    <t>明細別原価要素コード</t>
    <phoneticPr fontId="2"/>
  </si>
  <si>
    <t>発注者側の原価要素コード</t>
    <phoneticPr fontId="2"/>
  </si>
  <si>
    <t>明細別原価科目名</t>
    <rPh sb="5" eb="7">
      <t>カモク</t>
    </rPh>
    <rPh sb="7" eb="8">
      <t>メイ</t>
    </rPh>
    <phoneticPr fontId="2"/>
  </si>
  <si>
    <t>発注者側の原価科目名</t>
    <phoneticPr fontId="2"/>
  </si>
  <si>
    <t>明細別原価科目コード</t>
    <rPh sb="5" eb="7">
      <t>カモク</t>
    </rPh>
    <phoneticPr fontId="2"/>
  </si>
  <si>
    <t>発注者側の原価科目コード</t>
    <phoneticPr fontId="2"/>
  </si>
  <si>
    <t>明細別原価細目名</t>
    <rPh sb="5" eb="7">
      <t>サイモク</t>
    </rPh>
    <rPh sb="7" eb="8">
      <t>メイ</t>
    </rPh>
    <phoneticPr fontId="2"/>
  </si>
  <si>
    <t>発注者側の原価細目名</t>
    <phoneticPr fontId="2"/>
  </si>
  <si>
    <t>明細別原価細目コード</t>
    <phoneticPr fontId="2"/>
  </si>
  <si>
    <t>発注者側の原価細目コード</t>
    <phoneticPr fontId="2"/>
  </si>
  <si>
    <t>品名・名称 1</t>
    <phoneticPr fontId="2"/>
  </si>
  <si>
    <t>11</t>
    <phoneticPr fontId="2"/>
  </si>
  <si>
    <t>規格・仕様・摘要1</t>
    <phoneticPr fontId="2"/>
  </si>
  <si>
    <t>12</t>
  </si>
  <si>
    <t>品名・名称 2</t>
    <phoneticPr fontId="2"/>
  </si>
  <si>
    <t>↓</t>
    <phoneticPr fontId="2"/>
  </si>
  <si>
    <t>13</t>
  </si>
  <si>
    <t>規格・仕様・摘要2</t>
    <phoneticPr fontId="2"/>
  </si>
  <si>
    <t>14</t>
  </si>
  <si>
    <t>明細別消費税コード</t>
    <rPh sb="0" eb="2">
      <t>メイサイ</t>
    </rPh>
    <rPh sb="2" eb="3">
      <t>ベツ</t>
    </rPh>
    <rPh sb="3" eb="6">
      <t>ショウヒゼイ</t>
    </rPh>
    <phoneticPr fontId="2"/>
  </si>
  <si>
    <t>税込、税抜、混在</t>
    <rPh sb="0" eb="2">
      <t>ゼイコ</t>
    </rPh>
    <rPh sb="3" eb="4">
      <t>ゼイ</t>
    </rPh>
    <rPh sb="4" eb="5">
      <t>ヌ</t>
    </rPh>
    <rPh sb="6" eb="8">
      <t>コンザイ</t>
    </rPh>
    <phoneticPr fontId="2"/>
  </si>
  <si>
    <t>明細別課税分類コード</t>
    <rPh sb="0" eb="2">
      <t>メイサイ</t>
    </rPh>
    <rPh sb="2" eb="3">
      <t>ベツ</t>
    </rPh>
    <rPh sb="3" eb="5">
      <t>カゼイ</t>
    </rPh>
    <rPh sb="5" eb="7">
      <t>ブンルイ</t>
    </rPh>
    <phoneticPr fontId="2"/>
  </si>
  <si>
    <t>課税、非課税、免税、経過措置、対象外</t>
    <rPh sb="0" eb="2">
      <t>カゼイ</t>
    </rPh>
    <rPh sb="3" eb="6">
      <t>ヒカゼイ</t>
    </rPh>
    <rPh sb="7" eb="9">
      <t>メンゼイ</t>
    </rPh>
    <rPh sb="10" eb="12">
      <t>ケイカ</t>
    </rPh>
    <rPh sb="12" eb="14">
      <t>ソチ</t>
    </rPh>
    <rPh sb="15" eb="18">
      <t>タイショウガイ</t>
    </rPh>
    <phoneticPr fontId="2"/>
  </si>
  <si>
    <t>明細別消費税率</t>
    <rPh sb="6" eb="7">
      <t>リツ</t>
    </rPh>
    <phoneticPr fontId="2"/>
  </si>
  <si>
    <t>Ｎ</t>
    <phoneticPr fontId="2"/>
  </si>
  <si>
    <t>消費税の税率。バーセント表記</t>
    <rPh sb="0" eb="2">
      <t>ショウヒ</t>
    </rPh>
    <rPh sb="2" eb="3">
      <t>ゼイ</t>
    </rPh>
    <rPh sb="4" eb="6">
      <t>ゼイリツ</t>
    </rPh>
    <rPh sb="12" eb="14">
      <t>ヒョウキ</t>
    </rPh>
    <phoneticPr fontId="2"/>
  </si>
  <si>
    <t>明細金額</t>
    <phoneticPr fontId="2"/>
  </si>
  <si>
    <t>計算値</t>
    <rPh sb="0" eb="3">
      <t>ケイサンチ</t>
    </rPh>
    <phoneticPr fontId="2"/>
  </si>
  <si>
    <t>明細年月日</t>
    <rPh sb="0" eb="2">
      <t>メイサイ</t>
    </rPh>
    <rPh sb="2" eb="5">
      <t>ネンガッピ</t>
    </rPh>
    <phoneticPr fontId="2"/>
  </si>
  <si>
    <t>明細別参照年月日2</t>
  </si>
  <si>
    <t>ｘ</t>
    <phoneticPr fontId="2"/>
  </si>
  <si>
    <t>∞</t>
    <phoneticPr fontId="2"/>
  </si>
  <si>
    <t>∞</t>
    <phoneticPr fontId="2"/>
  </si>
  <si>
    <t>明細別原価要素コード</t>
  </si>
  <si>
    <t>X</t>
  </si>
  <si>
    <t>明細別原価細目コード</t>
  </si>
  <si>
    <t>課税、非課税、免税、経過措置、対象外</t>
    <phoneticPr fontId="2"/>
  </si>
  <si>
    <t>単価２</t>
    <phoneticPr fontId="2"/>
  </si>
  <si>
    <t>計算値</t>
    <rPh sb="0" eb="2">
      <t>ケイサン</t>
    </rPh>
    <rPh sb="2" eb="3">
      <t>チ</t>
    </rPh>
    <phoneticPr fontId="2"/>
  </si>
  <si>
    <t>１. 出来高・請求／工事請負契約外取引の請求のメッセージ</t>
    <rPh sb="10" eb="12">
      <t>コウジ</t>
    </rPh>
    <rPh sb="12" eb="13">
      <t>ウ</t>
    </rPh>
    <rPh sb="13" eb="14">
      <t>オ</t>
    </rPh>
    <rPh sb="14" eb="17">
      <t>ケイヤクガイ</t>
    </rPh>
    <rPh sb="17" eb="19">
      <t>トリヒキ</t>
    </rPh>
    <rPh sb="20" eb="22">
      <t>セイキュウ</t>
    </rPh>
    <phoneticPr fontId="2"/>
  </si>
  <si>
    <t>2.受注者請求取り込みフォーマット</t>
    <rPh sb="2" eb="5">
      <t>ジュチュウシャ</t>
    </rPh>
    <rPh sb="5" eb="7">
      <t>セイキュウ</t>
    </rPh>
    <rPh sb="7" eb="8">
      <t>ト</t>
    </rPh>
    <rPh sb="9" eb="10">
      <t>コ</t>
    </rPh>
    <phoneticPr fontId="2"/>
  </si>
  <si>
    <t>○</t>
    <phoneticPr fontId="2"/>
  </si>
  <si>
    <t>○</t>
    <phoneticPr fontId="2"/>
  </si>
  <si>
    <t>消費税の税率。バーセント表記</t>
    <phoneticPr fontId="2"/>
  </si>
  <si>
    <t>単価２</t>
    <phoneticPr fontId="2"/>
  </si>
  <si>
    <t>リース資材用に準備</t>
    <phoneticPr fontId="2"/>
  </si>
  <si>
    <t>明細データ属性コード</t>
    <rPh sb="0" eb="2">
      <t>メイサイ</t>
    </rPh>
    <rPh sb="5" eb="7">
      <t>ゾクセイ</t>
    </rPh>
    <phoneticPr fontId="2"/>
  </si>
  <si>
    <t>内税、外税</t>
    <rPh sb="0" eb="2">
      <t>ウチゼイ</t>
    </rPh>
    <rPh sb="3" eb="4">
      <t>ソト</t>
    </rPh>
    <rPh sb="4" eb="5">
      <t>ゼイ</t>
    </rPh>
    <phoneticPr fontId="2"/>
  </si>
  <si>
    <t>受注者の納品番号</t>
    <rPh sb="0" eb="3">
      <t>ジュチュウシャ</t>
    </rPh>
    <rPh sb="4" eb="6">
      <t>ノウヒン</t>
    </rPh>
    <rPh sb="6" eb="8">
      <t>バンゴウ</t>
    </rPh>
    <phoneticPr fontId="2"/>
  </si>
  <si>
    <t>受注者の納品年月日</t>
    <rPh sb="0" eb="3">
      <t>ジュチュウシャ</t>
    </rPh>
    <rPh sb="4" eb="6">
      <t>ノウヒン</t>
    </rPh>
    <rPh sb="6" eb="9">
      <t>ネンガッピ</t>
    </rPh>
    <phoneticPr fontId="2"/>
  </si>
  <si>
    <t>発注者が識別できる注文番号</t>
    <rPh sb="0" eb="3">
      <t>ハッチュウシャ</t>
    </rPh>
    <rPh sb="4" eb="6">
      <t>シキベツ</t>
    </rPh>
    <rPh sb="9" eb="11">
      <t>チュウモン</t>
    </rPh>
    <rPh sb="11" eb="13">
      <t>バンゴウ</t>
    </rPh>
    <phoneticPr fontId="2"/>
  </si>
  <si>
    <t>発注者が識別できる注文年月日</t>
    <rPh sb="0" eb="3">
      <t>ハッチュウシャ</t>
    </rPh>
    <rPh sb="4" eb="6">
      <t>シキベツ</t>
    </rPh>
    <rPh sb="9" eb="11">
      <t>チュウモン</t>
    </rPh>
    <phoneticPr fontId="2"/>
  </si>
  <si>
    <t>全体工事開始日</t>
    <rPh sb="0" eb="2">
      <t>ゼンタイ</t>
    </rPh>
    <phoneticPr fontId="2"/>
  </si>
  <si>
    <t xml:space="preserve">全体工事終了日 </t>
    <rPh sb="0" eb="2">
      <t>ゼンタイ</t>
    </rPh>
    <phoneticPr fontId="2"/>
  </si>
  <si>
    <t>○</t>
    <phoneticPr fontId="2"/>
  </si>
  <si>
    <t>最終帳票金額</t>
    <phoneticPr fontId="2"/>
  </si>
  <si>
    <t>請求確認</t>
    <rPh sb="0" eb="2">
      <t>セイキュウ</t>
    </rPh>
    <rPh sb="2" eb="4">
      <t>カクニン</t>
    </rPh>
    <phoneticPr fontId="2"/>
  </si>
  <si>
    <t>マルチ１回目に工事事務所に係る情報を記載</t>
    <rPh sb="4" eb="6">
      <t>カイメ</t>
    </rPh>
    <rPh sb="7" eb="9">
      <t>コウジ</t>
    </rPh>
    <rPh sb="9" eb="11">
      <t>ジム</t>
    </rPh>
    <rPh sb="11" eb="12">
      <t>ショ</t>
    </rPh>
    <rPh sb="13" eb="14">
      <t>カカ</t>
    </rPh>
    <rPh sb="15" eb="17">
      <t>ジョウホウ</t>
    </rPh>
    <rPh sb="18" eb="20">
      <t>キサイ</t>
    </rPh>
    <phoneticPr fontId="2"/>
  </si>
  <si>
    <t>場所に係る情報を記載</t>
    <rPh sb="0" eb="2">
      <t>バショ</t>
    </rPh>
    <phoneticPr fontId="2"/>
  </si>
  <si>
    <t>原則、工事物件案内の値をセット</t>
    <phoneticPr fontId="2"/>
  </si>
  <si>
    <t xml:space="preserve">M6ﾚﾍﾞﾙ1 </t>
    <phoneticPr fontId="2"/>
  </si>
  <si>
    <t xml:space="preserve">M6ﾚﾍﾞﾙ1 </t>
    <phoneticPr fontId="2"/>
  </si>
  <si>
    <t>M8ﾚﾍﾞﾙ2</t>
    <phoneticPr fontId="2"/>
  </si>
  <si>
    <t>M9ﾚﾍﾞﾙ1</t>
    <phoneticPr fontId="2"/>
  </si>
  <si>
    <t>M9ﾚﾍﾞﾙ1</t>
    <phoneticPr fontId="2"/>
  </si>
  <si>
    <t>MRﾚﾍﾞﾙ1</t>
    <phoneticPr fontId="2"/>
  </si>
  <si>
    <t>MAﾚﾍﾞﾙ1</t>
    <phoneticPr fontId="2"/>
  </si>
  <si>
    <t>MQﾚﾍﾞﾙ1</t>
    <phoneticPr fontId="2"/>
  </si>
  <si>
    <t>MMﾚﾍﾞﾙ1</t>
    <phoneticPr fontId="2"/>
  </si>
  <si>
    <t>MSﾚﾍﾞﾙ1</t>
    <phoneticPr fontId="2"/>
  </si>
  <si>
    <t xml:space="preserve">MUﾚﾍﾞﾙ1 </t>
    <phoneticPr fontId="2"/>
  </si>
  <si>
    <t xml:space="preserve">MVﾚﾍﾞﾙ1 </t>
    <phoneticPr fontId="2"/>
  </si>
  <si>
    <t>M6ﾚﾍﾞﾙ1</t>
    <phoneticPr fontId="2"/>
  </si>
  <si>
    <t>M７ﾚﾍﾞﾙ2</t>
    <phoneticPr fontId="2"/>
  </si>
  <si>
    <t>*：Ｎ属性データについて、小数点、負号等を考慮した、中間ファイル上のデータ長</t>
    <phoneticPr fontId="2"/>
  </si>
  <si>
    <t>　　（ブランクは「byte数」の列と同一を表す）</t>
    <phoneticPr fontId="2"/>
  </si>
  <si>
    <t>14.09.26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</si>
</sst>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color indexed="12"/>
      <name val="ＭＳ Ｐ明朝"/>
      <family val="1"/>
      <charset val="128"/>
    </font>
    <font>
      <sz val="11"/>
      <name val="ＭＳ Ｐ明朝"/>
      <family val="1"/>
      <charset val="128"/>
    </font>
    <font>
      <strike/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trike/>
      <sz val="10"/>
      <name val="ＭＳ Ｐ明朝"/>
      <family val="1"/>
      <charset val="128"/>
    </font>
    <font>
      <sz val="10.5"/>
      <name val="ＭＳ Ｐゴシック"/>
      <family val="3"/>
      <charset val="128"/>
    </font>
    <font>
      <sz val="10"/>
      <color indexed="12"/>
      <name val="ＭＳ Ｐ明朝"/>
      <family val="1"/>
      <charset val="128"/>
    </font>
    <font>
      <sz val="17"/>
      <name val="ＭＳ ゴシック"/>
      <family val="3"/>
      <charset val="128"/>
    </font>
    <font>
      <sz val="12"/>
      <name val="ＭＳ Ｐ明朝"/>
      <family val="1"/>
      <charset val="128"/>
    </font>
    <font>
      <sz val="15"/>
      <name val="ＭＳ Ｐゴシック"/>
      <family val="3"/>
      <charset val="128"/>
    </font>
    <font>
      <sz val="15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0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trike/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8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4" fillId="0" borderId="0">
      <alignment vertical="center"/>
    </xf>
    <xf numFmtId="0" fontId="5" fillId="0" borderId="0"/>
  </cellStyleXfs>
  <cellXfs count="634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4" fillId="0" borderId="16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/>
    </xf>
    <xf numFmtId="0" fontId="13" fillId="0" borderId="68" xfId="0" applyFont="1" applyFill="1" applyBorder="1" applyAlignment="1">
      <alignment vertical="top"/>
    </xf>
    <xf numFmtId="0" fontId="3" fillId="0" borderId="0" xfId="0" applyFont="1" applyFill="1" applyAlignment="1">
      <alignment horizontal="centerContinuous" vertical="top" wrapText="1"/>
    </xf>
    <xf numFmtId="49" fontId="12" fillId="0" borderId="10" xfId="0" applyNumberFormat="1" applyFont="1" applyFill="1" applyBorder="1" applyAlignment="1">
      <alignment horizontal="center" vertical="top"/>
    </xf>
    <xf numFmtId="0" fontId="12" fillId="0" borderId="23" xfId="0" applyFont="1" applyFill="1" applyBorder="1" applyAlignment="1">
      <alignment vertical="top"/>
    </xf>
    <xf numFmtId="0" fontId="12" fillId="0" borderId="10" xfId="0" applyFont="1" applyFill="1" applyBorder="1" applyAlignment="1">
      <alignment horizontal="center" vertical="top"/>
    </xf>
    <xf numFmtId="0" fontId="12" fillId="0" borderId="46" xfId="0" applyFont="1" applyFill="1" applyBorder="1" applyAlignment="1">
      <alignment vertical="top"/>
    </xf>
    <xf numFmtId="49" fontId="12" fillId="0" borderId="2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8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12" fillId="0" borderId="103" xfId="2" applyFont="1" applyFill="1" applyBorder="1" applyAlignment="1">
      <alignment horizontal="center" vertical="top" wrapText="1"/>
    </xf>
    <xf numFmtId="0" fontId="12" fillId="0" borderId="49" xfId="0" applyFont="1" applyFill="1" applyBorder="1" applyAlignment="1">
      <alignment horizontal="center" vertical="top"/>
    </xf>
    <xf numFmtId="0" fontId="12" fillId="0" borderId="50" xfId="0" applyFont="1" applyFill="1" applyBorder="1" applyAlignment="1">
      <alignment vertical="top"/>
    </xf>
    <xf numFmtId="0" fontId="12" fillId="0" borderId="51" xfId="2" applyFont="1" applyFill="1" applyBorder="1" applyAlignment="1">
      <alignment horizontal="center" vertical="top" wrapText="1"/>
    </xf>
    <xf numFmtId="49" fontId="12" fillId="0" borderId="108" xfId="0" applyNumberFormat="1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1" fillId="0" borderId="0" xfId="0" applyFont="1" applyFill="1" applyAlignment="1">
      <alignment horizontal="centerContinuous" vertical="top" wrapText="1"/>
    </xf>
    <xf numFmtId="0" fontId="1" fillId="0" borderId="0" xfId="0" applyFont="1" applyFill="1" applyBorder="1" applyAlignment="1">
      <alignment horizontal="centerContinuous" vertical="top" wrapText="1"/>
    </xf>
    <xf numFmtId="0" fontId="4" fillId="0" borderId="85" xfId="0" applyFont="1" applyFill="1" applyBorder="1" applyAlignment="1">
      <alignment vertical="top"/>
    </xf>
    <xf numFmtId="0" fontId="1" fillId="0" borderId="86" xfId="0" applyFont="1" applyFill="1" applyBorder="1" applyAlignment="1">
      <alignment horizontal="center" vertical="top" wrapText="1"/>
    </xf>
    <xf numFmtId="0" fontId="1" fillId="0" borderId="86" xfId="0" applyFont="1" applyFill="1" applyBorder="1" applyAlignment="1">
      <alignment vertical="top"/>
    </xf>
    <xf numFmtId="0" fontId="4" fillId="0" borderId="82" xfId="0" applyFont="1" applyFill="1" applyBorder="1" applyAlignment="1">
      <alignment vertical="top"/>
    </xf>
    <xf numFmtId="0" fontId="1" fillId="0" borderId="83" xfId="0" applyFont="1" applyFill="1" applyBorder="1" applyAlignment="1">
      <alignment horizontal="center" vertical="top" wrapText="1"/>
    </xf>
    <xf numFmtId="0" fontId="1" fillId="0" borderId="82" xfId="0" applyFont="1" applyFill="1" applyBorder="1" applyAlignment="1">
      <alignment horizontal="center" vertical="top"/>
    </xf>
    <xf numFmtId="0" fontId="1" fillId="0" borderId="83" xfId="0" applyFont="1" applyFill="1" applyBorder="1" applyAlignment="1">
      <alignment vertical="top"/>
    </xf>
    <xf numFmtId="0" fontId="13" fillId="0" borderId="84" xfId="0" applyFont="1" applyFill="1" applyBorder="1" applyAlignment="1">
      <alignment vertical="top"/>
    </xf>
    <xf numFmtId="0" fontId="4" fillId="0" borderId="22" xfId="0" applyFont="1" applyFill="1" applyBorder="1" applyAlignment="1">
      <alignment horizontal="center" vertical="top"/>
    </xf>
    <xf numFmtId="0" fontId="4" fillId="0" borderId="88" xfId="0" applyFont="1" applyFill="1" applyBorder="1" applyAlignment="1">
      <alignment horizontal="center" vertical="top" wrapText="1"/>
    </xf>
    <xf numFmtId="0" fontId="4" fillId="0" borderId="112" xfId="0" applyFont="1" applyFill="1" applyBorder="1" applyAlignment="1">
      <alignment horizontal="center" vertical="top" wrapText="1"/>
    </xf>
    <xf numFmtId="0" fontId="4" fillId="0" borderId="89" xfId="0" applyFont="1" applyFill="1" applyBorder="1" applyAlignment="1">
      <alignment horizontal="center" vertical="top" wrapText="1"/>
    </xf>
    <xf numFmtId="0" fontId="4" fillId="0" borderId="9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12" fillId="0" borderId="113" xfId="0" applyFont="1" applyFill="1" applyBorder="1" applyAlignment="1">
      <alignment vertical="top"/>
    </xf>
    <xf numFmtId="0" fontId="12" fillId="0" borderId="114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15" xfId="0" applyFont="1" applyFill="1" applyBorder="1" applyAlignment="1">
      <alignment horizontal="center" vertical="top"/>
    </xf>
    <xf numFmtId="49" fontId="12" fillId="0" borderId="107" xfId="0" applyNumberFormat="1" applyFont="1" applyFill="1" applyBorder="1" applyAlignment="1">
      <alignment horizontal="center" vertical="top"/>
    </xf>
    <xf numFmtId="49" fontId="12" fillId="0" borderId="103" xfId="0" applyNumberFormat="1" applyFont="1" applyFill="1" applyBorder="1" applyAlignment="1">
      <alignment horizontal="center" vertical="top"/>
    </xf>
    <xf numFmtId="0" fontId="1" fillId="0" borderId="68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/>
    </xf>
    <xf numFmtId="0" fontId="12" fillId="0" borderId="15" xfId="0" applyFont="1" applyFill="1" applyBorder="1" applyAlignment="1">
      <alignment vertical="top" wrapText="1"/>
    </xf>
    <xf numFmtId="49" fontId="12" fillId="0" borderId="18" xfId="0" applyNumberFormat="1" applyFont="1" applyFill="1" applyBorder="1" applyAlignment="1">
      <alignment horizontal="center" vertical="top"/>
    </xf>
    <xf numFmtId="49" fontId="12" fillId="0" borderId="108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0" fontId="20" fillId="0" borderId="116" xfId="0" applyFont="1" applyFill="1" applyBorder="1" applyAlignment="1">
      <alignment horizontal="left" vertical="top"/>
    </xf>
    <xf numFmtId="0" fontId="3" fillId="0" borderId="117" xfId="0" applyFont="1" applyFill="1" applyBorder="1" applyAlignment="1">
      <alignment vertical="top" wrapText="1"/>
    </xf>
    <xf numFmtId="0" fontId="14" fillId="0" borderId="116" xfId="0" applyFont="1" applyFill="1" applyBorder="1" applyAlignment="1">
      <alignment horizontal="left" vertical="top"/>
    </xf>
    <xf numFmtId="0" fontId="1" fillId="0" borderId="117" xfId="0" applyFont="1" applyFill="1" applyBorder="1" applyAlignment="1">
      <alignment vertical="top"/>
    </xf>
    <xf numFmtId="0" fontId="1" fillId="0" borderId="118" xfId="0" applyFont="1" applyFill="1" applyBorder="1" applyAlignment="1">
      <alignment vertical="top"/>
    </xf>
    <xf numFmtId="0" fontId="1" fillId="0" borderId="119" xfId="0" applyFont="1" applyFill="1" applyBorder="1" applyAlignment="1">
      <alignment vertical="top"/>
    </xf>
    <xf numFmtId="0" fontId="1" fillId="0" borderId="116" xfId="0" applyFont="1" applyFill="1" applyBorder="1" applyAlignment="1">
      <alignment horizontal="center" vertical="top"/>
    </xf>
    <xf numFmtId="0" fontId="1" fillId="0" borderId="119" xfId="0" applyFont="1" applyFill="1" applyBorder="1" applyAlignment="1">
      <alignment horizontal="center" vertical="top"/>
    </xf>
    <xf numFmtId="0" fontId="13" fillId="0" borderId="119" xfId="0" applyFont="1" applyFill="1" applyBorder="1" applyAlignment="1">
      <alignment horizontal="left" vertical="top" wrapText="1"/>
    </xf>
    <xf numFmtId="0" fontId="12" fillId="2" borderId="114" xfId="0" applyFont="1" applyFill="1" applyBorder="1" applyAlignment="1">
      <alignment vertical="top" wrapText="1"/>
    </xf>
    <xf numFmtId="49" fontId="12" fillId="0" borderId="113" xfId="0" applyNumberFormat="1" applyFont="1" applyFill="1" applyBorder="1" applyAlignment="1">
      <alignment horizontal="center" vertical="top"/>
    </xf>
    <xf numFmtId="0" fontId="12" fillId="0" borderId="120" xfId="0" applyFont="1" applyFill="1" applyBorder="1" applyAlignment="1">
      <alignment vertical="top"/>
    </xf>
    <xf numFmtId="0" fontId="12" fillId="0" borderId="121" xfId="2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/>
    </xf>
    <xf numFmtId="49" fontId="12" fillId="2" borderId="122" xfId="0" applyNumberFormat="1" applyFont="1" applyFill="1" applyBorder="1" applyAlignment="1">
      <alignment horizontal="center" vertical="top"/>
    </xf>
    <xf numFmtId="49" fontId="12" fillId="0" borderId="121" xfId="0" applyNumberFormat="1" applyFont="1" applyFill="1" applyBorder="1" applyAlignment="1">
      <alignment horizontal="center" vertical="top"/>
    </xf>
    <xf numFmtId="49" fontId="12" fillId="0" borderId="103" xfId="0" applyNumberFormat="1" applyFont="1" applyFill="1" applyBorder="1" applyAlignment="1">
      <alignment horizontal="left" vertical="top"/>
    </xf>
    <xf numFmtId="0" fontId="12" fillId="0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49" fontId="12" fillId="2" borderId="107" xfId="0" applyNumberFormat="1" applyFont="1" applyFill="1" applyBorder="1" applyAlignment="1">
      <alignment horizontal="center" vertical="top"/>
    </xf>
    <xf numFmtId="0" fontId="12" fillId="0" borderId="25" xfId="0" applyFont="1" applyFill="1" applyBorder="1" applyAlignment="1">
      <alignment vertical="top" wrapText="1"/>
    </xf>
    <xf numFmtId="0" fontId="12" fillId="0" borderId="108" xfId="2" applyFont="1" applyFill="1" applyBorder="1" applyAlignment="1">
      <alignment horizontal="center" vertical="top" wrapText="1"/>
    </xf>
    <xf numFmtId="49" fontId="12" fillId="0" borderId="108" xfId="0" applyNumberFormat="1" applyFont="1" applyFill="1" applyBorder="1" applyAlignment="1">
      <alignment horizontal="left" vertical="top"/>
    </xf>
    <xf numFmtId="49" fontId="12" fillId="0" borderId="10" xfId="0" quotePrefix="1" applyNumberFormat="1" applyFont="1" applyFill="1" applyBorder="1" applyAlignment="1">
      <alignment horizontal="center" vertical="top"/>
    </xf>
    <xf numFmtId="0" fontId="12" fillId="0" borderId="18" xfId="0" applyFont="1" applyFill="1" applyBorder="1" applyAlignment="1">
      <alignment horizontal="center" vertical="top"/>
    </xf>
    <xf numFmtId="0" fontId="12" fillId="0" borderId="108" xfId="0" applyFont="1" applyFill="1" applyBorder="1" applyAlignment="1">
      <alignment horizontal="center" vertical="top"/>
    </xf>
    <xf numFmtId="0" fontId="12" fillId="2" borderId="15" xfId="0" applyFont="1" applyFill="1" applyBorder="1" applyAlignment="1">
      <alignment vertical="top" wrapText="1"/>
    </xf>
    <xf numFmtId="0" fontId="12" fillId="0" borderId="108" xfId="0" applyNumberFormat="1" applyFont="1" applyFill="1" applyBorder="1" applyAlignment="1">
      <alignment horizontal="center" vertical="top"/>
    </xf>
    <xf numFmtId="0" fontId="12" fillId="0" borderId="108" xfId="0" applyFont="1" applyFill="1" applyBorder="1" applyAlignment="1">
      <alignment horizontal="left" vertical="top" wrapText="1"/>
    </xf>
    <xf numFmtId="0" fontId="12" fillId="0" borderId="108" xfId="0" applyFont="1" applyFill="1" applyBorder="1" applyAlignment="1">
      <alignment horizontal="left" vertical="top"/>
    </xf>
    <xf numFmtId="0" fontId="25" fillId="0" borderId="23" xfId="0" applyFont="1" applyFill="1" applyBorder="1" applyAlignment="1">
      <alignment vertical="top"/>
    </xf>
    <xf numFmtId="0" fontId="12" fillId="0" borderId="5" xfId="0" applyFont="1" applyFill="1" applyBorder="1" applyAlignment="1">
      <alignment horizontal="center" vertical="top"/>
    </xf>
    <xf numFmtId="0" fontId="12" fillId="4" borderId="18" xfId="0" applyFont="1" applyFill="1" applyBorder="1" applyAlignment="1">
      <alignment horizontal="center" vertical="top"/>
    </xf>
    <xf numFmtId="0" fontId="12" fillId="4" borderId="22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/>
    </xf>
    <xf numFmtId="0" fontId="12" fillId="0" borderId="49" xfId="0" applyFont="1" applyFill="1" applyBorder="1" applyAlignment="1">
      <alignment vertical="top"/>
    </xf>
    <xf numFmtId="0" fontId="12" fillId="0" borderId="48" xfId="0" applyFont="1" applyFill="1" applyBorder="1" applyAlignment="1">
      <alignment vertical="top" wrapText="1"/>
    </xf>
    <xf numFmtId="0" fontId="12" fillId="0" borderId="62" xfId="0" applyFont="1" applyFill="1" applyBorder="1" applyAlignment="1">
      <alignment horizontal="center" vertical="top"/>
    </xf>
    <xf numFmtId="0" fontId="12" fillId="0" borderId="51" xfId="0" applyFont="1" applyFill="1" applyBorder="1" applyAlignment="1">
      <alignment horizontal="center" vertical="top"/>
    </xf>
    <xf numFmtId="0" fontId="12" fillId="0" borderId="51" xfId="0" applyFont="1" applyFill="1" applyBorder="1" applyAlignment="1">
      <alignment horizontal="left" vertical="top"/>
    </xf>
    <xf numFmtId="49" fontId="12" fillId="2" borderId="18" xfId="0" applyNumberFormat="1" applyFont="1" applyFill="1" applyBorder="1" applyAlignment="1">
      <alignment horizontal="center" vertical="top"/>
    </xf>
    <xf numFmtId="0" fontId="12" fillId="3" borderId="15" xfId="0" applyFont="1" applyFill="1" applyBorder="1" applyAlignment="1">
      <alignment vertical="top" wrapText="1"/>
    </xf>
    <xf numFmtId="49" fontId="28" fillId="0" borderId="103" xfId="0" applyNumberFormat="1" applyFont="1" applyFill="1" applyBorder="1" applyAlignment="1">
      <alignment horizontal="left" vertical="top"/>
    </xf>
    <xf numFmtId="0" fontId="28" fillId="0" borderId="108" xfId="0" applyFont="1" applyFill="1" applyBorder="1" applyAlignment="1">
      <alignment horizontal="left" vertical="top"/>
    </xf>
    <xf numFmtId="0" fontId="16" fillId="5" borderId="0" xfId="0" applyFont="1" applyFill="1" applyAlignment="1"/>
    <xf numFmtId="0" fontId="3" fillId="5" borderId="0" xfId="0" applyFont="1" applyFill="1" applyAlignment="1">
      <alignment horizontal="centerContinuous" vertical="top" wrapText="1"/>
    </xf>
    <xf numFmtId="0" fontId="8" fillId="5" borderId="0" xfId="0" applyFont="1" applyFill="1" applyAlignment="1">
      <alignment horizontal="centerContinuous" vertical="top" wrapText="1"/>
    </xf>
    <xf numFmtId="0" fontId="8" fillId="5" borderId="0" xfId="0" applyFont="1" applyFill="1" applyBorder="1" applyAlignment="1">
      <alignment horizontal="centerContinuous" vertical="top" wrapText="1"/>
    </xf>
    <xf numFmtId="0" fontId="8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left" vertical="top"/>
    </xf>
    <xf numFmtId="0" fontId="8" fillId="5" borderId="0" xfId="0" applyFont="1" applyFill="1" applyAlignment="1">
      <alignment vertical="top"/>
    </xf>
    <xf numFmtId="0" fontId="16" fillId="5" borderId="0" xfId="0" applyFont="1" applyFill="1" applyAlignment="1">
      <alignment horizontal="left"/>
    </xf>
    <xf numFmtId="0" fontId="3" fillId="5" borderId="0" xfId="0" applyFont="1" applyFill="1" applyAlignment="1">
      <alignment horizontal="centerContinuous"/>
    </xf>
    <xf numFmtId="0" fontId="12" fillId="5" borderId="0" xfId="0" applyFont="1" applyFill="1" applyBorder="1" applyAlignment="1">
      <alignment vertical="top"/>
    </xf>
    <xf numFmtId="0" fontId="8" fillId="5" borderId="0" xfId="0" applyFont="1" applyFill="1" applyAlignment="1">
      <alignment vertical="top" wrapText="1"/>
    </xf>
    <xf numFmtId="0" fontId="8" fillId="5" borderId="0" xfId="0" applyFont="1" applyFill="1" applyBorder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Border="1" applyAlignment="1">
      <alignment horizontal="center" vertical="top"/>
    </xf>
    <xf numFmtId="0" fontId="1" fillId="5" borderId="0" xfId="0" applyFont="1" applyFill="1" applyBorder="1" applyAlignment="1">
      <alignment vertical="top"/>
    </xf>
    <xf numFmtId="0" fontId="18" fillId="5" borderId="5" xfId="0" applyFont="1" applyFill="1" applyBorder="1" applyAlignment="1">
      <alignment horizontal="center" vertical="center" textRotation="255"/>
    </xf>
    <xf numFmtId="0" fontId="1" fillId="5" borderId="85" xfId="0" applyFont="1" applyFill="1" applyBorder="1" applyAlignment="1">
      <alignment vertical="top"/>
    </xf>
    <xf numFmtId="0" fontId="1" fillId="5" borderId="86" xfId="0" applyFont="1" applyFill="1" applyBorder="1" applyAlignment="1">
      <alignment horizontal="center" vertical="top"/>
    </xf>
    <xf numFmtId="0" fontId="1" fillId="5" borderId="68" xfId="0" applyFont="1" applyFill="1" applyBorder="1" applyAlignment="1">
      <alignment horizontal="center" vertical="top"/>
    </xf>
    <xf numFmtId="0" fontId="1" fillId="5" borderId="85" xfId="0" applyFont="1" applyFill="1" applyBorder="1" applyAlignment="1">
      <alignment horizontal="left" vertical="top"/>
    </xf>
    <xf numFmtId="0" fontId="1" fillId="5" borderId="87" xfId="0" applyFont="1" applyFill="1" applyBorder="1" applyAlignment="1">
      <alignment horizontal="center" vertical="top"/>
    </xf>
    <xf numFmtId="0" fontId="1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left" vertical="top"/>
    </xf>
    <xf numFmtId="0" fontId="1" fillId="5" borderId="63" xfId="0" applyFont="1" applyFill="1" applyBorder="1" applyAlignment="1">
      <alignment horizontal="center" vertical="top"/>
    </xf>
    <xf numFmtId="0" fontId="1" fillId="5" borderId="44" xfId="0" applyFont="1" applyFill="1" applyBorder="1" applyAlignment="1">
      <alignment horizontal="center" vertical="top"/>
    </xf>
    <xf numFmtId="0" fontId="1" fillId="5" borderId="85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0" fillId="5" borderId="5" xfId="0" applyFill="1" applyBorder="1" applyAlignment="1">
      <alignment horizontal="center" vertical="center" textRotation="255"/>
    </xf>
    <xf numFmtId="0" fontId="18" fillId="5" borderId="90" xfId="0" applyFont="1" applyFill="1" applyBorder="1" applyAlignment="1">
      <alignment horizontal="left" vertical="top" wrapText="1"/>
    </xf>
    <xf numFmtId="0" fontId="18" fillId="5" borderId="89" xfId="0" applyFont="1" applyFill="1" applyBorder="1" applyAlignment="1">
      <alignment horizontal="left" vertical="top" wrapText="1"/>
    </xf>
    <xf numFmtId="0" fontId="18" fillId="5" borderId="5" xfId="0" applyFont="1" applyFill="1" applyBorder="1" applyAlignment="1">
      <alignment horizontal="left" vertical="top" wrapText="1"/>
    </xf>
    <xf numFmtId="0" fontId="18" fillId="5" borderId="88" xfId="0" applyFont="1" applyFill="1" applyBorder="1" applyAlignment="1">
      <alignment horizontal="left" vertical="top" wrapText="1"/>
    </xf>
    <xf numFmtId="0" fontId="18" fillId="5" borderId="13" xfId="0" applyFont="1" applyFill="1" applyBorder="1" applyAlignment="1">
      <alignment horizontal="left" vertical="top" wrapText="1"/>
    </xf>
    <xf numFmtId="0" fontId="18" fillId="5" borderId="91" xfId="0" applyFont="1" applyFill="1" applyBorder="1" applyAlignment="1">
      <alignment horizontal="left" vertical="top" wrapText="1"/>
    </xf>
    <xf numFmtId="0" fontId="18" fillId="5" borderId="92" xfId="0" applyFont="1" applyFill="1" applyBorder="1" applyAlignment="1">
      <alignment horizontal="left" vertical="top" wrapText="1"/>
    </xf>
    <xf numFmtId="0" fontId="18" fillId="5" borderId="0" xfId="0" applyFont="1" applyFill="1" applyBorder="1" applyAlignment="1">
      <alignment horizontal="center" vertical="top"/>
    </xf>
    <xf numFmtId="0" fontId="1" fillId="5" borderId="0" xfId="0" applyFont="1" applyFill="1" applyAlignment="1">
      <alignment horizontal="center" vertical="top"/>
    </xf>
    <xf numFmtId="0" fontId="40" fillId="5" borderId="0" xfId="0" applyFont="1" applyFill="1" applyAlignment="1">
      <alignment horizontal="left" vertical="top" wrapText="1"/>
    </xf>
    <xf numFmtId="0" fontId="4" fillId="5" borderId="63" xfId="0" applyFont="1" applyFill="1" applyBorder="1" applyAlignment="1">
      <alignment horizontal="center" vertical="top"/>
    </xf>
    <xf numFmtId="0" fontId="4" fillId="5" borderId="44" xfId="0" applyFont="1" applyFill="1" applyBorder="1" applyAlignment="1">
      <alignment horizontal="center" vertical="top"/>
    </xf>
    <xf numFmtId="0" fontId="4" fillId="5" borderId="64" xfId="0" applyFont="1" applyFill="1" applyBorder="1" applyAlignment="1">
      <alignment horizontal="left" vertical="top" wrapText="1"/>
    </xf>
    <xf numFmtId="0" fontId="4" fillId="5" borderId="65" xfId="0" applyFont="1" applyFill="1" applyBorder="1" applyAlignment="1">
      <alignment horizontal="left" vertical="top" wrapText="1"/>
    </xf>
    <xf numFmtId="0" fontId="4" fillId="5" borderId="66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110" xfId="0" applyFont="1" applyFill="1" applyBorder="1" applyAlignment="1">
      <alignment horizontal="left" vertical="top" wrapText="1"/>
    </xf>
    <xf numFmtId="0" fontId="4" fillId="5" borderId="81" xfId="0" applyFont="1" applyFill="1" applyBorder="1" applyAlignment="1">
      <alignment horizontal="left" vertical="top" wrapText="1"/>
    </xf>
    <xf numFmtId="0" fontId="4" fillId="5" borderId="93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/>
    </xf>
    <xf numFmtId="0" fontId="4" fillId="5" borderId="145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horizontal="left" vertical="top"/>
    </xf>
    <xf numFmtId="0" fontId="4" fillId="5" borderId="0" xfId="0" applyFont="1" applyFill="1" applyBorder="1" applyAlignment="1">
      <alignment horizontal="left" vertical="top"/>
    </xf>
    <xf numFmtId="0" fontId="4" fillId="5" borderId="94" xfId="0" applyFont="1" applyFill="1" applyBorder="1" applyAlignment="1">
      <alignment horizontal="left" vertical="top"/>
    </xf>
    <xf numFmtId="0" fontId="4" fillId="5" borderId="95" xfId="0" applyFont="1" applyFill="1" applyBorder="1" applyAlignment="1">
      <alignment horizontal="left" vertical="top"/>
    </xf>
    <xf numFmtId="0" fontId="4" fillId="5" borderId="81" xfId="0" applyFont="1" applyFill="1" applyBorder="1" applyAlignment="1">
      <alignment horizontal="left" vertical="top"/>
    </xf>
    <xf numFmtId="0" fontId="4" fillId="5" borderId="66" xfId="0" applyFont="1" applyFill="1" applyBorder="1" applyAlignment="1">
      <alignment horizontal="left" vertical="top"/>
    </xf>
    <xf numFmtId="0" fontId="4" fillId="5" borderId="67" xfId="0" applyFont="1" applyFill="1" applyBorder="1" applyAlignment="1">
      <alignment horizontal="center" vertical="top"/>
    </xf>
    <xf numFmtId="0" fontId="22" fillId="5" borderId="0" xfId="0" applyFont="1" applyFill="1" applyAlignment="1">
      <alignment horizontal="center" vertical="top" wrapText="1"/>
    </xf>
    <xf numFmtId="0" fontId="4" fillId="5" borderId="138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top"/>
    </xf>
    <xf numFmtId="0" fontId="20" fillId="5" borderId="104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/>
    </xf>
    <xf numFmtId="0" fontId="3" fillId="5" borderId="27" xfId="0" applyFont="1" applyFill="1" applyBorder="1" applyAlignment="1">
      <alignment horizontal="center" vertical="top"/>
    </xf>
    <xf numFmtId="0" fontId="4" fillId="5" borderId="74" xfId="0" applyFont="1" applyFill="1" applyBorder="1" applyAlignment="1">
      <alignment horizontal="center" vertical="top" wrapText="1"/>
    </xf>
    <xf numFmtId="0" fontId="4" fillId="5" borderId="24" xfId="0" applyFont="1" applyFill="1" applyBorder="1" applyAlignment="1">
      <alignment horizontal="center" vertical="top" wrapText="1"/>
    </xf>
    <xf numFmtId="0" fontId="4" fillId="5" borderId="17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/>
    </xf>
    <xf numFmtId="0" fontId="8" fillId="5" borderId="43" xfId="0" applyFont="1" applyFill="1" applyBorder="1" applyAlignment="1">
      <alignment horizontal="center" vertical="top"/>
    </xf>
    <xf numFmtId="0" fontId="8" fillId="5" borderId="44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top"/>
    </xf>
    <xf numFmtId="0" fontId="13" fillId="5" borderId="12" xfId="0" applyFont="1" applyFill="1" applyBorder="1" applyAlignment="1">
      <alignment horizontal="left" vertical="top" wrapText="1"/>
    </xf>
    <xf numFmtId="0" fontId="13" fillId="5" borderId="12" xfId="0" applyFont="1" applyFill="1" applyBorder="1" applyAlignment="1">
      <alignment horizontal="right" vertical="top"/>
    </xf>
    <xf numFmtId="0" fontId="8" fillId="5" borderId="139" xfId="0" applyFont="1" applyFill="1" applyBorder="1" applyAlignment="1">
      <alignment horizontal="left" vertical="top"/>
    </xf>
    <xf numFmtId="0" fontId="8" fillId="5" borderId="0" xfId="0" applyFont="1" applyFill="1" applyAlignment="1">
      <alignment horizontal="center" vertical="top"/>
    </xf>
    <xf numFmtId="0" fontId="12" fillId="5" borderId="70" xfId="0" applyFont="1" applyFill="1" applyBorder="1" applyAlignment="1">
      <alignment vertical="top"/>
    </xf>
    <xf numFmtId="0" fontId="10" fillId="5" borderId="15" xfId="0" applyFont="1" applyFill="1" applyBorder="1" applyAlignment="1">
      <alignment vertical="top" wrapText="1"/>
    </xf>
    <xf numFmtId="49" fontId="12" fillId="5" borderId="8" xfId="0" applyNumberFormat="1" applyFont="1" applyFill="1" applyBorder="1" applyAlignment="1">
      <alignment horizontal="center" vertical="top"/>
    </xf>
    <xf numFmtId="0" fontId="12" fillId="5" borderId="29" xfId="0" applyFont="1" applyFill="1" applyBorder="1" applyAlignment="1">
      <alignment vertical="top"/>
    </xf>
    <xf numFmtId="49" fontId="12" fillId="5" borderId="72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vertical="top"/>
    </xf>
    <xf numFmtId="49" fontId="6" fillId="5" borderId="111" xfId="0" applyNumberFormat="1" applyFont="1" applyFill="1" applyBorder="1" applyAlignment="1">
      <alignment horizontal="center" vertical="top"/>
    </xf>
    <xf numFmtId="49" fontId="6" fillId="5" borderId="5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49" fontId="6" fillId="5" borderId="9" xfId="0" applyNumberFormat="1" applyFont="1" applyFill="1" applyBorder="1" applyAlignment="1">
      <alignment horizontal="center" vertical="top"/>
    </xf>
    <xf numFmtId="0" fontId="6" fillId="5" borderId="13" xfId="0" applyFont="1" applyFill="1" applyBorder="1" applyAlignment="1">
      <alignment horizontal="center" vertical="top"/>
    </xf>
    <xf numFmtId="0" fontId="6" fillId="5" borderId="8" xfId="0" applyFont="1" applyFill="1" applyBorder="1" applyAlignment="1">
      <alignment horizontal="center" vertical="top"/>
    </xf>
    <xf numFmtId="49" fontId="6" fillId="5" borderId="29" xfId="0" applyNumberFormat="1" applyFont="1" applyFill="1" applyBorder="1" applyAlignment="1">
      <alignment horizontal="center" vertical="top"/>
    </xf>
    <xf numFmtId="0" fontId="6" fillId="5" borderId="5" xfId="0" applyFont="1" applyFill="1" applyBorder="1" applyAlignment="1">
      <alignment horizontal="center" vertical="top"/>
    </xf>
    <xf numFmtId="49" fontId="6" fillId="5" borderId="8" xfId="0" applyNumberFormat="1" applyFont="1" applyFill="1" applyBorder="1" applyAlignment="1">
      <alignment horizontal="center" vertical="top"/>
    </xf>
    <xf numFmtId="0" fontId="6" fillId="5" borderId="0" xfId="0" applyFont="1" applyFill="1" applyBorder="1" applyAlignment="1">
      <alignment vertical="top"/>
    </xf>
    <xf numFmtId="0" fontId="10" fillId="5" borderId="78" xfId="0" applyFont="1" applyFill="1" applyBorder="1" applyAlignment="1">
      <alignment vertical="top"/>
    </xf>
    <xf numFmtId="0" fontId="10" fillId="5" borderId="79" xfId="0" applyFont="1" applyFill="1" applyBorder="1" applyAlignment="1">
      <alignment vertical="top"/>
    </xf>
    <xf numFmtId="0" fontId="10" fillId="5" borderId="80" xfId="0" applyFont="1" applyFill="1" applyBorder="1" applyAlignment="1">
      <alignment vertical="top"/>
    </xf>
    <xf numFmtId="0" fontId="10" fillId="5" borderId="0" xfId="0" applyFont="1" applyFill="1" applyBorder="1" applyAlignment="1">
      <alignment vertical="top"/>
    </xf>
    <xf numFmtId="0" fontId="12" fillId="5" borderId="138" xfId="0" applyFont="1" applyFill="1" applyBorder="1" applyAlignment="1">
      <alignment horizontal="left" vertical="top" wrapText="1"/>
    </xf>
    <xf numFmtId="0" fontId="12" fillId="5" borderId="138" xfId="0" applyFont="1" applyFill="1" applyBorder="1" applyAlignment="1">
      <alignment horizontal="right" vertical="top"/>
    </xf>
    <xf numFmtId="0" fontId="23" fillId="5" borderId="0" xfId="0" applyFont="1" applyFill="1" applyAlignment="1">
      <alignment vertical="top" wrapText="1"/>
    </xf>
    <xf numFmtId="49" fontId="6" fillId="5" borderId="139" xfId="0" applyNumberFormat="1" applyFont="1" applyFill="1" applyBorder="1" applyAlignment="1">
      <alignment horizontal="left" vertical="top"/>
    </xf>
    <xf numFmtId="0" fontId="10" fillId="5" borderId="0" xfId="0" applyFont="1" applyFill="1" applyAlignment="1">
      <alignment vertical="top"/>
    </xf>
    <xf numFmtId="49" fontId="12" fillId="5" borderId="10" xfId="0" applyNumberFormat="1" applyFont="1" applyFill="1" applyBorder="1" applyAlignment="1">
      <alignment horizontal="center" vertical="top"/>
    </xf>
    <xf numFmtId="0" fontId="12" fillId="5" borderId="23" xfId="0" applyFont="1" applyFill="1" applyBorder="1" applyAlignment="1">
      <alignment vertical="top"/>
    </xf>
    <xf numFmtId="49" fontId="12" fillId="5" borderId="26" xfId="0" applyNumberFormat="1" applyFont="1" applyFill="1" applyBorder="1" applyAlignment="1">
      <alignment vertical="top"/>
    </xf>
    <xf numFmtId="49" fontId="6" fillId="5" borderId="18" xfId="0" applyNumberFormat="1" applyFont="1" applyFill="1" applyBorder="1" applyAlignment="1">
      <alignment horizontal="center" vertical="top"/>
    </xf>
    <xf numFmtId="49" fontId="6" fillId="5" borderId="15" xfId="0" applyNumberFormat="1" applyFont="1" applyFill="1" applyBorder="1" applyAlignment="1">
      <alignment horizontal="center" vertical="top"/>
    </xf>
    <xf numFmtId="49" fontId="6" fillId="5" borderId="11" xfId="0" applyNumberFormat="1" applyFont="1" applyFill="1" applyBorder="1" applyAlignment="1">
      <alignment horizontal="center" vertical="top"/>
    </xf>
    <xf numFmtId="0" fontId="6" fillId="5" borderId="10" xfId="0" applyFont="1" applyFill="1" applyBorder="1" applyAlignment="1">
      <alignment horizontal="center" vertical="top"/>
    </xf>
    <xf numFmtId="49" fontId="6" fillId="5" borderId="23" xfId="0" applyNumberFormat="1" applyFont="1" applyFill="1" applyBorder="1" applyAlignment="1">
      <alignment horizontal="center" vertical="top"/>
    </xf>
    <xf numFmtId="49" fontId="6" fillId="5" borderId="10" xfId="0" applyNumberFormat="1" applyFont="1" applyFill="1" applyBorder="1" applyAlignment="1">
      <alignment horizontal="center" vertical="top"/>
    </xf>
    <xf numFmtId="0" fontId="10" fillId="5" borderId="22" xfId="0" applyFont="1" applyFill="1" applyBorder="1" applyAlignment="1">
      <alignment vertical="top"/>
    </xf>
    <xf numFmtId="0" fontId="10" fillId="5" borderId="13" xfId="0" applyFont="1" applyFill="1" applyBorder="1" applyAlignment="1">
      <alignment vertical="top"/>
    </xf>
    <xf numFmtId="0" fontId="12" fillId="5" borderId="139" xfId="0" applyFont="1" applyFill="1" applyBorder="1" applyAlignment="1">
      <alignment horizontal="left" vertical="top" wrapText="1"/>
    </xf>
    <xf numFmtId="0" fontId="12" fillId="5" borderId="139" xfId="0" applyFont="1" applyFill="1" applyBorder="1" applyAlignment="1">
      <alignment horizontal="right" vertical="top"/>
    </xf>
    <xf numFmtId="0" fontId="32" fillId="5" borderId="0" xfId="0" applyFont="1" applyFill="1" applyBorder="1" applyAlignment="1">
      <alignment vertical="top"/>
    </xf>
    <xf numFmtId="0" fontId="10" fillId="5" borderId="22" xfId="0" applyFont="1" applyFill="1" applyBorder="1" applyAlignment="1">
      <alignment vertical="top" wrapText="1"/>
    </xf>
    <xf numFmtId="0" fontId="15" fillId="5" borderId="0" xfId="0" applyFont="1" applyFill="1" applyBorder="1" applyAlignment="1">
      <alignment vertical="top" wrapText="1"/>
    </xf>
    <xf numFmtId="0" fontId="15" fillId="5" borderId="13" xfId="0" applyFont="1" applyFill="1" applyBorder="1" applyAlignment="1">
      <alignment vertical="top" wrapText="1"/>
    </xf>
    <xf numFmtId="0" fontId="12" fillId="5" borderId="26" xfId="0" applyFont="1" applyFill="1" applyBorder="1" applyAlignment="1">
      <alignment vertical="top"/>
    </xf>
    <xf numFmtId="0" fontId="12" fillId="5" borderId="15" xfId="0" applyFont="1" applyFill="1" applyBorder="1" applyAlignment="1">
      <alignment vertical="top"/>
    </xf>
    <xf numFmtId="0" fontId="6" fillId="5" borderId="22" xfId="0" applyFont="1" applyFill="1" applyBorder="1" applyAlignment="1">
      <alignment horizontal="center" vertical="top"/>
    </xf>
    <xf numFmtId="49" fontId="6" fillId="5" borderId="26" xfId="0" applyNumberFormat="1" applyFont="1" applyFill="1" applyBorder="1" applyAlignment="1">
      <alignment horizontal="center" vertical="top"/>
    </xf>
    <xf numFmtId="0" fontId="6" fillId="5" borderId="17" xfId="0" applyFont="1" applyFill="1" applyBorder="1" applyAlignment="1">
      <alignment horizontal="center" vertical="top"/>
    </xf>
    <xf numFmtId="0" fontId="12" fillId="5" borderId="10" xfId="0" applyFont="1" applyFill="1" applyBorder="1" applyAlignment="1">
      <alignment horizontal="center" vertical="top"/>
    </xf>
    <xf numFmtId="0" fontId="12" fillId="5" borderId="11" xfId="0" applyFont="1" applyFill="1" applyBorder="1" applyAlignment="1">
      <alignment vertical="top"/>
    </xf>
    <xf numFmtId="49" fontId="6" fillId="5" borderId="13" xfId="0" applyNumberFormat="1" applyFont="1" applyFill="1" applyBorder="1" applyAlignment="1">
      <alignment horizontal="center" vertical="top"/>
    </xf>
    <xf numFmtId="0" fontId="6" fillId="5" borderId="23" xfId="0" applyFont="1" applyFill="1" applyBorder="1" applyAlignment="1">
      <alignment horizontal="center" vertical="top"/>
    </xf>
    <xf numFmtId="0" fontId="6" fillId="5" borderId="11" xfId="0" applyFont="1" applyFill="1" applyBorder="1" applyAlignment="1">
      <alignment horizontal="center" vertical="top"/>
    </xf>
    <xf numFmtId="0" fontId="6" fillId="5" borderId="15" xfId="0" applyFont="1" applyFill="1" applyBorder="1" applyAlignment="1">
      <alignment horizontal="center" vertical="top"/>
    </xf>
    <xf numFmtId="0" fontId="12" fillId="5" borderId="96" xfId="0" applyFont="1" applyFill="1" applyBorder="1" applyAlignment="1">
      <alignment vertical="top"/>
    </xf>
    <xf numFmtId="0" fontId="10" fillId="5" borderId="25" xfId="0" applyFont="1" applyFill="1" applyBorder="1" applyAlignment="1">
      <alignment vertical="top" wrapText="1"/>
    </xf>
    <xf numFmtId="49" fontId="12" fillId="5" borderId="20" xfId="0" applyNumberFormat="1" applyFont="1" applyFill="1" applyBorder="1" applyAlignment="1">
      <alignment horizontal="center" vertical="top"/>
    </xf>
    <xf numFmtId="0" fontId="12" fillId="5" borderId="46" xfId="0" applyFont="1" applyFill="1" applyBorder="1" applyAlignment="1">
      <alignment vertical="top"/>
    </xf>
    <xf numFmtId="49" fontId="12" fillId="5" borderId="30" xfId="0" applyNumberFormat="1" applyFont="1" applyFill="1" applyBorder="1" applyAlignment="1">
      <alignment vertical="top"/>
    </xf>
    <xf numFmtId="49" fontId="6" fillId="5" borderId="107" xfId="0" applyNumberFormat="1" applyFont="1" applyFill="1" applyBorder="1" applyAlignment="1">
      <alignment horizontal="center" vertical="top"/>
    </xf>
    <xf numFmtId="49" fontId="6" fillId="5" borderId="25" xfId="0" applyNumberFormat="1" applyFont="1" applyFill="1" applyBorder="1" applyAlignment="1">
      <alignment horizontal="center" vertical="top"/>
    </xf>
    <xf numFmtId="49" fontId="6" fillId="5" borderId="31" xfId="0" applyNumberFormat="1" applyFont="1" applyFill="1" applyBorder="1" applyAlignment="1">
      <alignment horizontal="center" vertical="top"/>
    </xf>
    <xf numFmtId="49" fontId="6" fillId="5" borderId="46" xfId="0" applyNumberFormat="1" applyFont="1" applyFill="1" applyBorder="1" applyAlignment="1">
      <alignment horizontal="center" vertical="top"/>
    </xf>
    <xf numFmtId="49" fontId="6" fillId="5" borderId="20" xfId="0" applyNumberFormat="1" applyFont="1" applyFill="1" applyBorder="1" applyAlignment="1">
      <alignment horizontal="center" vertical="top"/>
    </xf>
    <xf numFmtId="0" fontId="12" fillId="5" borderId="26" xfId="0" applyNumberFormat="1" applyFont="1" applyFill="1" applyBorder="1" applyAlignment="1">
      <alignment vertical="top"/>
    </xf>
    <xf numFmtId="0" fontId="17" fillId="5" borderId="26" xfId="0" applyNumberFormat="1" applyFont="1" applyFill="1" applyBorder="1" applyAlignment="1">
      <alignment vertical="top"/>
    </xf>
    <xf numFmtId="0" fontId="6" fillId="5" borderId="18" xfId="0" applyFont="1" applyFill="1" applyBorder="1" applyAlignment="1">
      <alignment horizontal="center" vertical="top"/>
    </xf>
    <xf numFmtId="0" fontId="35" fillId="5" borderId="70" xfId="0" applyFont="1" applyFill="1" applyBorder="1" applyAlignment="1">
      <alignment vertical="top"/>
    </xf>
    <xf numFmtId="0" fontId="36" fillId="5" borderId="15" xfId="0" applyFont="1" applyFill="1" applyBorder="1" applyAlignment="1">
      <alignment vertical="top" wrapText="1"/>
    </xf>
    <xf numFmtId="0" fontId="35" fillId="5" borderId="10" xfId="0" applyFont="1" applyFill="1" applyBorder="1" applyAlignment="1">
      <alignment horizontal="center" vertical="top"/>
    </xf>
    <xf numFmtId="0" fontId="35" fillId="5" borderId="23" xfId="0" applyFont="1" applyFill="1" applyBorder="1" applyAlignment="1">
      <alignment vertical="top"/>
    </xf>
    <xf numFmtId="0" fontId="35" fillId="5" borderId="26" xfId="0" applyFont="1" applyFill="1" applyBorder="1" applyAlignment="1">
      <alignment vertical="top"/>
    </xf>
    <xf numFmtId="0" fontId="37" fillId="5" borderId="5" xfId="0" applyFont="1" applyFill="1" applyBorder="1" applyAlignment="1">
      <alignment vertical="top"/>
    </xf>
    <xf numFmtId="0" fontId="37" fillId="5" borderId="18" xfId="0" applyFont="1" applyFill="1" applyBorder="1" applyAlignment="1">
      <alignment horizontal="center" vertical="top"/>
    </xf>
    <xf numFmtId="0" fontId="37" fillId="5" borderId="5" xfId="0" applyFont="1" applyFill="1" applyBorder="1" applyAlignment="1">
      <alignment horizontal="center" vertical="top"/>
    </xf>
    <xf numFmtId="0" fontId="37" fillId="5" borderId="15" xfId="0" applyFont="1" applyFill="1" applyBorder="1" applyAlignment="1">
      <alignment horizontal="center" vertical="top"/>
    </xf>
    <xf numFmtId="0" fontId="37" fillId="5" borderId="11" xfId="0" applyFont="1" applyFill="1" applyBorder="1" applyAlignment="1">
      <alignment horizontal="center" vertical="top"/>
    </xf>
    <xf numFmtId="0" fontId="37" fillId="5" borderId="13" xfId="0" applyFont="1" applyFill="1" applyBorder="1" applyAlignment="1">
      <alignment horizontal="center" vertical="top"/>
    </xf>
    <xf numFmtId="0" fontId="37" fillId="5" borderId="10" xfId="0" applyFont="1" applyFill="1" applyBorder="1" applyAlignment="1">
      <alignment horizontal="center" vertical="top"/>
    </xf>
    <xf numFmtId="0" fontId="37" fillId="5" borderId="23" xfId="0" applyFont="1" applyFill="1" applyBorder="1" applyAlignment="1">
      <alignment horizontal="center" vertical="top"/>
    </xf>
    <xf numFmtId="0" fontId="37" fillId="5" borderId="0" xfId="0" applyFont="1" applyFill="1" applyBorder="1" applyAlignment="1">
      <alignment vertical="top"/>
    </xf>
    <xf numFmtId="0" fontId="36" fillId="5" borderId="22" xfId="0" applyFont="1" applyFill="1" applyBorder="1" applyAlignment="1">
      <alignment vertical="top"/>
    </xf>
    <xf numFmtId="0" fontId="36" fillId="5" borderId="0" xfId="0" applyFont="1" applyFill="1" applyBorder="1" applyAlignment="1">
      <alignment vertical="top"/>
    </xf>
    <xf numFmtId="0" fontId="36" fillId="5" borderId="13" xfId="0" applyFont="1" applyFill="1" applyBorder="1" applyAlignment="1">
      <alignment vertical="top"/>
    </xf>
    <xf numFmtId="0" fontId="35" fillId="5" borderId="139" xfId="0" applyFont="1" applyFill="1" applyBorder="1" applyAlignment="1">
      <alignment horizontal="left" vertical="top" wrapText="1"/>
    </xf>
    <xf numFmtId="0" fontId="35" fillId="5" borderId="139" xfId="0" applyFont="1" applyFill="1" applyBorder="1" applyAlignment="1">
      <alignment horizontal="right" vertical="top"/>
    </xf>
    <xf numFmtId="0" fontId="35" fillId="5" borderId="98" xfId="0" applyFont="1" applyFill="1" applyBorder="1" applyAlignment="1">
      <alignment vertical="top"/>
    </xf>
    <xf numFmtId="0" fontId="36" fillId="5" borderId="3" xfId="0" applyFont="1" applyFill="1" applyBorder="1" applyAlignment="1">
      <alignment vertical="top" wrapText="1"/>
    </xf>
    <xf numFmtId="0" fontId="35" fillId="5" borderId="19" xfId="0" applyFont="1" applyFill="1" applyBorder="1" applyAlignment="1">
      <alignment horizontal="center" vertical="top"/>
    </xf>
    <xf numFmtId="0" fontId="35" fillId="5" borderId="73" xfId="0" applyFont="1" applyFill="1" applyBorder="1" applyAlignment="1">
      <alignment vertical="top"/>
    </xf>
    <xf numFmtId="0" fontId="35" fillId="5" borderId="61" xfId="0" applyFont="1" applyFill="1" applyBorder="1" applyAlignment="1">
      <alignment vertical="top"/>
    </xf>
    <xf numFmtId="0" fontId="37" fillId="5" borderId="21" xfId="0" applyFont="1" applyFill="1" applyBorder="1" applyAlignment="1">
      <alignment horizontal="center" vertical="top"/>
    </xf>
    <xf numFmtId="0" fontId="37" fillId="5" borderId="3" xfId="0" applyFont="1" applyFill="1" applyBorder="1" applyAlignment="1">
      <alignment horizontal="center" vertical="top"/>
    </xf>
    <xf numFmtId="0" fontId="37" fillId="5" borderId="14" xfId="0" applyFont="1" applyFill="1" applyBorder="1" applyAlignment="1">
      <alignment horizontal="center" vertical="top"/>
    </xf>
    <xf numFmtId="0" fontId="37" fillId="5" borderId="19" xfId="0" applyFont="1" applyFill="1" applyBorder="1" applyAlignment="1">
      <alignment horizontal="center" vertical="top"/>
    </xf>
    <xf numFmtId="0" fontId="37" fillId="5" borderId="73" xfId="0" applyFont="1" applyFill="1" applyBorder="1" applyAlignment="1">
      <alignment horizontal="center" vertical="top"/>
    </xf>
    <xf numFmtId="0" fontId="35" fillId="5" borderId="140" xfId="0" applyFont="1" applyFill="1" applyBorder="1" applyAlignment="1">
      <alignment horizontal="left" vertical="top" wrapText="1"/>
    </xf>
    <xf numFmtId="0" fontId="35" fillId="5" borderId="140" xfId="0" applyFont="1" applyFill="1" applyBorder="1" applyAlignment="1">
      <alignment horizontal="right" vertical="top"/>
    </xf>
    <xf numFmtId="0" fontId="12" fillId="5" borderId="98" xfId="0" applyFont="1" applyFill="1" applyBorder="1" applyAlignment="1">
      <alignment vertical="top"/>
    </xf>
    <xf numFmtId="0" fontId="10" fillId="5" borderId="3" xfId="0" applyFont="1" applyFill="1" applyBorder="1" applyAlignment="1">
      <alignment vertical="top" wrapText="1"/>
    </xf>
    <xf numFmtId="0" fontId="12" fillId="5" borderId="19" xfId="0" applyFont="1" applyFill="1" applyBorder="1" applyAlignment="1">
      <alignment horizontal="center" vertical="top"/>
    </xf>
    <xf numFmtId="0" fontId="12" fillId="5" borderId="73" xfId="0" applyFont="1" applyFill="1" applyBorder="1" applyAlignment="1">
      <alignment vertical="top"/>
    </xf>
    <xf numFmtId="0" fontId="12" fillId="5" borderId="61" xfId="0" applyFont="1" applyFill="1" applyBorder="1" applyAlignment="1">
      <alignment vertical="top"/>
    </xf>
    <xf numFmtId="0" fontId="6" fillId="5" borderId="21" xfId="0" applyFont="1" applyFill="1" applyBorder="1" applyAlignment="1">
      <alignment horizontal="center" vertical="top"/>
    </xf>
    <xf numFmtId="0" fontId="6" fillId="5" borderId="3" xfId="0" applyFont="1" applyFill="1" applyBorder="1" applyAlignment="1">
      <alignment horizontal="center" vertical="top"/>
    </xf>
    <xf numFmtId="0" fontId="6" fillId="5" borderId="14" xfId="0" applyFont="1" applyFill="1" applyBorder="1" applyAlignment="1">
      <alignment horizontal="center" vertical="top"/>
    </xf>
    <xf numFmtId="0" fontId="6" fillId="5" borderId="19" xfId="0" applyFont="1" applyFill="1" applyBorder="1" applyAlignment="1">
      <alignment horizontal="center" vertical="top"/>
    </xf>
    <xf numFmtId="0" fontId="6" fillId="5" borderId="73" xfId="0" applyFont="1" applyFill="1" applyBorder="1" applyAlignment="1">
      <alignment horizontal="center" vertical="top"/>
    </xf>
    <xf numFmtId="0" fontId="12" fillId="5" borderId="140" xfId="0" applyFont="1" applyFill="1" applyBorder="1" applyAlignment="1">
      <alignment horizontal="left" vertical="top" wrapText="1"/>
    </xf>
    <xf numFmtId="0" fontId="12" fillId="5" borderId="140" xfId="0" applyFont="1" applyFill="1" applyBorder="1" applyAlignment="1">
      <alignment horizontal="right" vertical="top"/>
    </xf>
    <xf numFmtId="0" fontId="12" fillId="5" borderId="122" xfId="0" applyFont="1" applyFill="1" applyBorder="1" applyAlignment="1">
      <alignment vertical="top"/>
    </xf>
    <xf numFmtId="0" fontId="10" fillId="5" borderId="114" xfId="0" applyFont="1" applyFill="1" applyBorder="1" applyAlignment="1">
      <alignment vertical="top" wrapText="1"/>
    </xf>
    <xf numFmtId="0" fontId="12" fillId="5" borderId="113" xfId="0" applyFont="1" applyFill="1" applyBorder="1" applyAlignment="1">
      <alignment horizontal="center" vertical="top"/>
    </xf>
    <xf numFmtId="0" fontId="12" fillId="5" borderId="120" xfId="0" applyFont="1" applyFill="1" applyBorder="1" applyAlignment="1">
      <alignment vertical="top"/>
    </xf>
    <xf numFmtId="0" fontId="12" fillId="5" borderId="123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49" fontId="6" fillId="5" borderId="85" xfId="0" applyNumberFormat="1" applyFont="1" applyFill="1" applyBorder="1" applyAlignment="1">
      <alignment horizontal="center" vertical="top"/>
    </xf>
    <xf numFmtId="49" fontId="6" fillId="5" borderId="86" xfId="0" applyNumberFormat="1" applyFont="1" applyFill="1" applyBorder="1" applyAlignment="1">
      <alignment horizontal="center" vertical="top"/>
    </xf>
    <xf numFmtId="0" fontId="6" fillId="5" borderId="87" xfId="0" applyFont="1" applyFill="1" applyBorder="1" applyAlignment="1">
      <alignment horizontal="center" vertical="top"/>
    </xf>
    <xf numFmtId="0" fontId="6" fillId="5" borderId="113" xfId="0" applyFont="1" applyFill="1" applyBorder="1" applyAlignment="1">
      <alignment horizontal="center" vertical="top"/>
    </xf>
    <xf numFmtId="49" fontId="6" fillId="5" borderId="120" xfId="0" applyNumberFormat="1" applyFont="1" applyFill="1" applyBorder="1" applyAlignment="1">
      <alignment horizontal="center" vertical="top"/>
    </xf>
    <xf numFmtId="0" fontId="6" fillId="5" borderId="123" xfId="0" applyFont="1" applyFill="1" applyBorder="1" applyAlignment="1">
      <alignment horizontal="center" vertical="top"/>
    </xf>
    <xf numFmtId="49" fontId="6" fillId="5" borderId="113" xfId="0" applyNumberFormat="1" applyFont="1" applyFill="1" applyBorder="1" applyAlignment="1">
      <alignment horizontal="center" vertical="top"/>
    </xf>
    <xf numFmtId="49" fontId="6" fillId="5" borderId="123" xfId="0" applyNumberFormat="1" applyFont="1" applyFill="1" applyBorder="1" applyAlignment="1">
      <alignment horizontal="center" vertical="top"/>
    </xf>
    <xf numFmtId="0" fontId="10" fillId="5" borderId="85" xfId="0" applyFont="1" applyFill="1" applyBorder="1" applyAlignment="1">
      <alignment vertical="top"/>
    </xf>
    <xf numFmtId="0" fontId="10" fillId="5" borderId="86" xfId="0" applyFont="1" applyFill="1" applyBorder="1" applyAlignment="1">
      <alignment vertical="top"/>
    </xf>
    <xf numFmtId="0" fontId="10" fillId="5" borderId="68" xfId="0" applyFont="1" applyFill="1" applyBorder="1" applyAlignment="1">
      <alignment vertical="top"/>
    </xf>
    <xf numFmtId="0" fontId="12" fillId="5" borderId="141" xfId="0" applyFont="1" applyFill="1" applyBorder="1" applyAlignment="1">
      <alignment horizontal="left" vertical="top" wrapText="1"/>
    </xf>
    <xf numFmtId="0" fontId="12" fillId="5" borderId="141" xfId="0" applyFont="1" applyFill="1" applyBorder="1" applyAlignment="1">
      <alignment horizontal="right" vertical="top"/>
    </xf>
    <xf numFmtId="0" fontId="12" fillId="5" borderId="18" xfId="0" applyFont="1" applyFill="1" applyBorder="1" applyAlignment="1">
      <alignment vertical="top"/>
    </xf>
    <xf numFmtId="49" fontId="12" fillId="5" borderId="11" xfId="0" applyNumberFormat="1" applyFont="1" applyFill="1" applyBorder="1" applyAlignment="1">
      <alignment vertical="top"/>
    </xf>
    <xf numFmtId="49" fontId="6" fillId="5" borderId="22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/>
    </xf>
    <xf numFmtId="0" fontId="12" fillId="5" borderId="62" xfId="0" applyFont="1" applyFill="1" applyBorder="1" applyAlignment="1">
      <alignment vertical="top"/>
    </xf>
    <xf numFmtId="0" fontId="10" fillId="5" borderId="48" xfId="0" applyFont="1" applyFill="1" applyBorder="1" applyAlignment="1">
      <alignment vertical="top" wrapText="1"/>
    </xf>
    <xf numFmtId="0" fontId="12" fillId="5" borderId="49" xfId="0" applyFont="1" applyFill="1" applyBorder="1" applyAlignment="1">
      <alignment horizontal="center" vertical="top"/>
    </xf>
    <xf numFmtId="0" fontId="12" fillId="5" borderId="50" xfId="0" applyFont="1" applyFill="1" applyBorder="1" applyAlignment="1">
      <alignment vertical="top"/>
    </xf>
    <xf numFmtId="0" fontId="12" fillId="5" borderId="52" xfId="0" applyFont="1" applyFill="1" applyBorder="1" applyAlignment="1">
      <alignment vertical="top"/>
    </xf>
    <xf numFmtId="49" fontId="6" fillId="5" borderId="82" xfId="0" applyNumberFormat="1" applyFont="1" applyFill="1" applyBorder="1" applyAlignment="1">
      <alignment horizontal="center" vertical="top"/>
    </xf>
    <xf numFmtId="49" fontId="6" fillId="5" borderId="48" xfId="0" applyNumberFormat="1" applyFont="1" applyFill="1" applyBorder="1" applyAlignment="1">
      <alignment horizontal="center" vertical="top"/>
    </xf>
    <xf numFmtId="0" fontId="6" fillId="5" borderId="52" xfId="0" applyFont="1" applyFill="1" applyBorder="1" applyAlignment="1">
      <alignment horizontal="center" vertical="top"/>
    </xf>
    <xf numFmtId="0" fontId="6" fillId="5" borderId="49" xfId="0" applyFont="1" applyFill="1" applyBorder="1" applyAlignment="1">
      <alignment horizontal="center" vertical="top"/>
    </xf>
    <xf numFmtId="49" fontId="6" fillId="5" borderId="50" xfId="0" applyNumberFormat="1" applyFont="1" applyFill="1" applyBorder="1" applyAlignment="1">
      <alignment horizontal="center" vertical="top"/>
    </xf>
    <xf numFmtId="49" fontId="6" fillId="5" borderId="49" xfId="0" applyNumberFormat="1" applyFont="1" applyFill="1" applyBorder="1" applyAlignment="1">
      <alignment horizontal="center" vertical="top"/>
    </xf>
    <xf numFmtId="49" fontId="6" fillId="5" borderId="52" xfId="0" applyNumberFormat="1" applyFont="1" applyFill="1" applyBorder="1" applyAlignment="1">
      <alignment horizontal="center" vertical="top"/>
    </xf>
    <xf numFmtId="0" fontId="10" fillId="5" borderId="82" xfId="0" applyFont="1" applyFill="1" applyBorder="1" applyAlignment="1">
      <alignment vertical="top"/>
    </xf>
    <xf numFmtId="0" fontId="10" fillId="5" borderId="83" xfId="0" applyFont="1" applyFill="1" applyBorder="1" applyAlignment="1">
      <alignment vertical="top"/>
    </xf>
    <xf numFmtId="0" fontId="10" fillId="5" borderId="84" xfId="0" applyFont="1" applyFill="1" applyBorder="1" applyAlignment="1">
      <alignment vertical="top"/>
    </xf>
    <xf numFmtId="0" fontId="12" fillId="5" borderId="142" xfId="0" applyFont="1" applyFill="1" applyBorder="1" applyAlignment="1">
      <alignment horizontal="left" vertical="top" wrapText="1"/>
    </xf>
    <xf numFmtId="0" fontId="12" fillId="5" borderId="142" xfId="0" applyFont="1" applyFill="1" applyBorder="1" applyAlignment="1">
      <alignment horizontal="right" vertical="top"/>
    </xf>
    <xf numFmtId="0" fontId="12" fillId="5" borderId="20" xfId="0" applyFont="1" applyFill="1" applyBorder="1" applyAlignment="1">
      <alignment horizontal="center" vertical="top"/>
    </xf>
    <xf numFmtId="0" fontId="12" fillId="5" borderId="31" xfId="0" applyFont="1" applyFill="1" applyBorder="1" applyAlignment="1">
      <alignment vertical="top"/>
    </xf>
    <xf numFmtId="49" fontId="6" fillId="5" borderId="0" xfId="0" applyNumberFormat="1" applyFont="1" applyFill="1" applyBorder="1" applyAlignment="1">
      <alignment horizontal="center" vertical="top"/>
    </xf>
    <xf numFmtId="0" fontId="6" fillId="5" borderId="28" xfId="0" applyFont="1" applyFill="1" applyBorder="1" applyAlignment="1">
      <alignment horizontal="center" vertical="top"/>
    </xf>
    <xf numFmtId="0" fontId="6" fillId="5" borderId="120" xfId="0" applyFont="1" applyFill="1" applyBorder="1" applyAlignment="1">
      <alignment horizontal="center" vertical="top"/>
    </xf>
    <xf numFmtId="0" fontId="6" fillId="5" borderId="20" xfId="0" applyFont="1" applyFill="1" applyBorder="1" applyAlignment="1">
      <alignment horizontal="center" vertical="top"/>
    </xf>
    <xf numFmtId="0" fontId="6" fillId="5" borderId="31" xfId="0" applyFont="1" applyFill="1" applyBorder="1" applyAlignment="1">
      <alignment horizontal="center" vertical="top"/>
    </xf>
    <xf numFmtId="0" fontId="12" fillId="5" borderId="143" xfId="0" applyFont="1" applyFill="1" applyBorder="1" applyAlignment="1">
      <alignment horizontal="left" vertical="top" wrapText="1"/>
    </xf>
    <xf numFmtId="0" fontId="12" fillId="5" borderId="143" xfId="0" applyFont="1" applyFill="1" applyBorder="1" applyAlignment="1">
      <alignment horizontal="right" vertical="top"/>
    </xf>
    <xf numFmtId="0" fontId="12" fillId="5" borderId="97" xfId="0" applyFont="1" applyFill="1" applyBorder="1" applyAlignment="1">
      <alignment vertical="top"/>
    </xf>
    <xf numFmtId="0" fontId="10" fillId="5" borderId="33" xfId="0" applyFont="1" applyFill="1" applyBorder="1" applyAlignment="1">
      <alignment vertical="top" wrapText="1"/>
    </xf>
    <xf numFmtId="0" fontId="12" fillId="5" borderId="32" xfId="0" applyFont="1" applyFill="1" applyBorder="1" applyAlignment="1">
      <alignment horizontal="center" vertical="top"/>
    </xf>
    <xf numFmtId="0" fontId="12" fillId="5" borderId="45" xfId="0" applyFont="1" applyFill="1" applyBorder="1" applyAlignment="1">
      <alignment vertical="top"/>
    </xf>
    <xf numFmtId="0" fontId="12" fillId="5" borderId="34" xfId="0" applyFont="1" applyFill="1" applyBorder="1" applyAlignment="1">
      <alignment vertical="top"/>
    </xf>
    <xf numFmtId="0" fontId="6" fillId="5" borderId="54" xfId="0" applyFont="1" applyFill="1" applyBorder="1" applyAlignment="1">
      <alignment horizontal="center" vertical="top"/>
    </xf>
    <xf numFmtId="49" fontId="6" fillId="5" borderId="33" xfId="0" applyNumberFormat="1" applyFont="1" applyFill="1" applyBorder="1" applyAlignment="1">
      <alignment horizontal="center" vertical="top"/>
    </xf>
    <xf numFmtId="0" fontId="6" fillId="5" borderId="34" xfId="0" applyFont="1" applyFill="1" applyBorder="1" applyAlignment="1">
      <alignment horizontal="center" vertical="top"/>
    </xf>
    <xf numFmtId="0" fontId="6" fillId="5" borderId="32" xfId="0" applyFont="1" applyFill="1" applyBorder="1" applyAlignment="1">
      <alignment horizontal="center" vertical="top"/>
    </xf>
    <xf numFmtId="0" fontId="6" fillId="5" borderId="45" xfId="0" applyFont="1" applyFill="1" applyBorder="1" applyAlignment="1">
      <alignment horizontal="center" vertical="top"/>
    </xf>
    <xf numFmtId="0" fontId="10" fillId="5" borderId="41" xfId="0" quotePrefix="1" applyFont="1" applyFill="1" applyBorder="1" applyAlignment="1">
      <alignment vertical="top" wrapText="1"/>
    </xf>
    <xf numFmtId="0" fontId="10" fillId="5" borderId="36" xfId="0" quotePrefix="1" applyFont="1" applyFill="1" applyBorder="1" applyAlignment="1">
      <alignment vertical="top" wrapText="1"/>
    </xf>
    <xf numFmtId="0" fontId="10" fillId="5" borderId="35" xfId="0" quotePrefix="1" applyFont="1" applyFill="1" applyBorder="1" applyAlignment="1">
      <alignment vertical="top" wrapText="1"/>
    </xf>
    <xf numFmtId="0" fontId="12" fillId="5" borderId="30" xfId="0" applyFont="1" applyFill="1" applyBorder="1" applyAlignment="1">
      <alignment vertical="top"/>
    </xf>
    <xf numFmtId="0" fontId="6" fillId="5" borderId="25" xfId="0" applyFont="1" applyFill="1" applyBorder="1" applyAlignment="1">
      <alignment horizontal="center" vertical="top"/>
    </xf>
    <xf numFmtId="0" fontId="6" fillId="5" borderId="37" xfId="0" applyFont="1" applyFill="1" applyBorder="1" applyAlignment="1">
      <alignment horizontal="center" vertical="top"/>
    </xf>
    <xf numFmtId="49" fontId="6" fillId="5" borderId="42" xfId="0" applyNumberFormat="1" applyFont="1" applyFill="1" applyBorder="1" applyAlignment="1">
      <alignment horizontal="center" vertical="top"/>
    </xf>
    <xf numFmtId="49" fontId="6" fillId="5" borderId="39" xfId="0" applyNumberFormat="1" applyFont="1" applyFill="1" applyBorder="1" applyAlignment="1">
      <alignment horizontal="center" vertical="top"/>
    </xf>
    <xf numFmtId="49" fontId="6" fillId="5" borderId="37" xfId="0" applyNumberFormat="1" applyFont="1" applyFill="1" applyBorder="1" applyAlignment="1">
      <alignment horizontal="center" vertical="top"/>
    </xf>
    <xf numFmtId="0" fontId="38" fillId="5" borderId="22" xfId="0" applyFont="1" applyFill="1" applyBorder="1" applyAlignment="1">
      <alignment vertical="top"/>
    </xf>
    <xf numFmtId="0" fontId="12" fillId="5" borderId="100" xfId="0" applyFont="1" applyFill="1" applyBorder="1" applyAlignment="1">
      <alignment vertical="top"/>
    </xf>
    <xf numFmtId="0" fontId="10" fillId="5" borderId="71" xfId="0" applyFont="1" applyFill="1" applyBorder="1" applyAlignment="1">
      <alignment vertical="top" wrapText="1"/>
    </xf>
    <xf numFmtId="0" fontId="12" fillId="5" borderId="56" xfId="0" applyFont="1" applyFill="1" applyBorder="1" applyAlignment="1">
      <alignment horizontal="center" vertical="top"/>
    </xf>
    <xf numFmtId="0" fontId="12" fillId="5" borderId="59" xfId="0" applyFont="1" applyFill="1" applyBorder="1" applyAlignment="1">
      <alignment vertical="top"/>
    </xf>
    <xf numFmtId="0" fontId="12" fillId="5" borderId="60" xfId="0" applyFont="1" applyFill="1" applyBorder="1" applyAlignment="1">
      <alignment vertical="top"/>
    </xf>
    <xf numFmtId="0" fontId="6" fillId="5" borderId="57" xfId="0" applyFont="1" applyFill="1" applyBorder="1" applyAlignment="1">
      <alignment horizontal="center" vertical="top"/>
    </xf>
    <xf numFmtId="0" fontId="6" fillId="5" borderId="102" xfId="0" applyFont="1" applyFill="1" applyBorder="1" applyAlignment="1">
      <alignment horizontal="center" vertical="top"/>
    </xf>
    <xf numFmtId="0" fontId="6" fillId="5" borderId="60" xfId="0" applyFont="1" applyFill="1" applyBorder="1" applyAlignment="1">
      <alignment horizontal="center" vertical="top"/>
    </xf>
    <xf numFmtId="0" fontId="6" fillId="5" borderId="56" xfId="0" applyFont="1" applyFill="1" applyBorder="1" applyAlignment="1">
      <alignment horizontal="center" vertical="top"/>
    </xf>
    <xf numFmtId="0" fontId="6" fillId="5" borderId="59" xfId="0" applyFont="1" applyFill="1" applyBorder="1" applyAlignment="1">
      <alignment horizontal="center" vertical="top"/>
    </xf>
    <xf numFmtId="0" fontId="10" fillId="5" borderId="57" xfId="0" applyFont="1" applyFill="1" applyBorder="1" applyAlignment="1">
      <alignment vertical="top"/>
    </xf>
    <xf numFmtId="0" fontId="10" fillId="5" borderId="71" xfId="0" applyFont="1" applyFill="1" applyBorder="1" applyAlignment="1">
      <alignment vertical="top"/>
    </xf>
    <xf numFmtId="0" fontId="10" fillId="5" borderId="58" xfId="0" applyFont="1" applyFill="1" applyBorder="1" applyAlignment="1">
      <alignment vertical="top"/>
    </xf>
    <xf numFmtId="0" fontId="6" fillId="5" borderId="107" xfId="0" applyFont="1" applyFill="1" applyBorder="1" applyAlignment="1">
      <alignment horizontal="center" vertical="top"/>
    </xf>
    <xf numFmtId="0" fontId="6" fillId="5" borderId="30" xfId="0" applyFont="1" applyFill="1" applyBorder="1" applyAlignment="1">
      <alignment horizontal="center" vertical="top"/>
    </xf>
    <xf numFmtId="0" fontId="6" fillId="5" borderId="42" xfId="0" applyFont="1" applyFill="1" applyBorder="1" applyAlignment="1">
      <alignment horizontal="center" vertical="top"/>
    </xf>
    <xf numFmtId="0" fontId="6" fillId="5" borderId="39" xfId="0" applyFont="1" applyFill="1" applyBorder="1" applyAlignment="1">
      <alignment horizontal="center" vertical="top"/>
    </xf>
    <xf numFmtId="0" fontId="12" fillId="5" borderId="75" xfId="0" applyFont="1" applyFill="1" applyBorder="1" applyAlignment="1">
      <alignment vertical="top"/>
    </xf>
    <xf numFmtId="0" fontId="6" fillId="5" borderId="0" xfId="0" applyFont="1" applyFill="1" applyBorder="1" applyAlignment="1">
      <alignment horizontal="center" vertical="top"/>
    </xf>
    <xf numFmtId="0" fontId="12" fillId="5" borderId="76" xfId="0" applyFont="1" applyFill="1" applyBorder="1" applyAlignment="1">
      <alignment vertical="top"/>
    </xf>
    <xf numFmtId="0" fontId="6" fillId="5" borderId="41" xfId="0" applyFont="1" applyFill="1" applyBorder="1" applyAlignment="1">
      <alignment horizontal="center" vertical="top"/>
    </xf>
    <xf numFmtId="0" fontId="6" fillId="5" borderId="36" xfId="0" applyFont="1" applyFill="1" applyBorder="1" applyAlignment="1">
      <alignment horizontal="center" vertical="top"/>
    </xf>
    <xf numFmtId="0" fontId="21" fillId="5" borderId="0" xfId="0" applyFont="1" applyFill="1" applyAlignment="1">
      <alignment vertical="top" wrapText="1"/>
    </xf>
    <xf numFmtId="0" fontId="12" fillId="5" borderId="30" xfId="0" applyNumberFormat="1" applyFont="1" applyFill="1" applyBorder="1" applyAlignment="1">
      <alignment vertical="top"/>
    </xf>
    <xf numFmtId="0" fontId="12" fillId="5" borderId="77" xfId="0" applyNumberFormat="1" applyFont="1" applyFill="1" applyBorder="1" applyAlignment="1">
      <alignment vertical="top"/>
    </xf>
    <xf numFmtId="0" fontId="6" fillId="5" borderId="35" xfId="0" applyFont="1" applyFill="1" applyBorder="1" applyAlignment="1">
      <alignment horizontal="center" vertical="top"/>
    </xf>
    <xf numFmtId="0" fontId="10" fillId="5" borderId="41" xfId="0" applyFont="1" applyFill="1" applyBorder="1" applyAlignment="1">
      <alignment vertical="top"/>
    </xf>
    <xf numFmtId="0" fontId="10" fillId="5" borderId="36" xfId="0" applyFont="1" applyFill="1" applyBorder="1" applyAlignment="1">
      <alignment vertical="top"/>
    </xf>
    <xf numFmtId="0" fontId="10" fillId="5" borderId="35" xfId="0" applyFont="1" applyFill="1" applyBorder="1" applyAlignment="1">
      <alignment vertical="top"/>
    </xf>
    <xf numFmtId="0" fontId="12" fillId="5" borderId="99" xfId="0" applyFont="1" applyFill="1" applyBorder="1" applyAlignment="1">
      <alignment vertical="top"/>
    </xf>
    <xf numFmtId="0" fontId="10" fillId="5" borderId="105" xfId="0" applyFont="1" applyFill="1" applyBorder="1" applyAlignment="1">
      <alignment vertical="top" wrapText="1"/>
    </xf>
    <xf numFmtId="0" fontId="12" fillId="5" borderId="17" xfId="0" applyFont="1" applyFill="1" applyBorder="1" applyAlignment="1">
      <alignment horizontal="center" vertical="top"/>
    </xf>
    <xf numFmtId="0" fontId="12" fillId="5" borderId="74" xfId="0" applyFont="1" applyFill="1" applyBorder="1" applyAlignment="1">
      <alignment vertical="top"/>
    </xf>
    <xf numFmtId="0" fontId="12" fillId="5" borderId="13" xfId="0" applyFont="1" applyFill="1" applyBorder="1" applyAlignment="1">
      <alignment vertical="top"/>
    </xf>
    <xf numFmtId="0" fontId="6" fillId="5" borderId="38" xfId="0" applyFont="1" applyFill="1" applyBorder="1" applyAlignment="1">
      <alignment horizontal="center" vertical="top"/>
    </xf>
    <xf numFmtId="49" fontId="6" fillId="5" borderId="131" xfId="0" applyNumberFormat="1" applyFont="1" applyFill="1" applyBorder="1" applyAlignment="1">
      <alignment horizontal="center" vertical="top"/>
    </xf>
    <xf numFmtId="0" fontId="6" fillId="5" borderId="40" xfId="0" applyFont="1" applyFill="1" applyBorder="1" applyAlignment="1">
      <alignment horizontal="center" vertical="top"/>
    </xf>
    <xf numFmtId="0" fontId="6" fillId="5" borderId="74" xfId="0" applyFont="1" applyFill="1" applyBorder="1" applyAlignment="1">
      <alignment horizontal="center" vertical="top"/>
    </xf>
    <xf numFmtId="0" fontId="10" fillId="5" borderId="38" xfId="0" applyFont="1" applyFill="1" applyBorder="1" applyAlignment="1">
      <alignment vertical="center"/>
    </xf>
    <xf numFmtId="0" fontId="10" fillId="5" borderId="69" xfId="0" applyFont="1" applyFill="1" applyBorder="1" applyAlignment="1">
      <alignment vertical="top"/>
    </xf>
    <xf numFmtId="0" fontId="10" fillId="5" borderId="40" xfId="0" applyFont="1" applyFill="1" applyBorder="1" applyAlignment="1">
      <alignment vertical="top"/>
    </xf>
    <xf numFmtId="0" fontId="10" fillId="5" borderId="0" xfId="0" applyFont="1" applyFill="1" applyBorder="1" applyAlignment="1">
      <alignment vertical="top" wrapText="1"/>
    </xf>
    <xf numFmtId="0" fontId="29" fillId="5" borderId="22" xfId="0" applyFont="1" applyFill="1" applyBorder="1" applyAlignment="1">
      <alignment vertical="center"/>
    </xf>
    <xf numFmtId="0" fontId="7" fillId="5" borderId="47" xfId="0" applyFont="1" applyFill="1" applyBorder="1" applyAlignment="1">
      <alignment vertical="top"/>
    </xf>
    <xf numFmtId="0" fontId="7" fillId="5" borderId="48" xfId="0" applyFont="1" applyFill="1" applyBorder="1" applyAlignment="1">
      <alignment vertical="top" wrapText="1"/>
    </xf>
    <xf numFmtId="0" fontId="6" fillId="5" borderId="50" xfId="0" applyFont="1" applyFill="1" applyBorder="1" applyAlignment="1">
      <alignment vertical="top"/>
    </xf>
    <xf numFmtId="0" fontId="6" fillId="5" borderId="51" xfId="2" applyFont="1" applyFill="1" applyBorder="1" applyAlignment="1">
      <alignment horizontal="center" vertical="top" wrapText="1"/>
    </xf>
    <xf numFmtId="49" fontId="6" fillId="5" borderId="83" xfId="0" applyNumberFormat="1" applyFont="1" applyFill="1" applyBorder="1" applyAlignment="1">
      <alignment horizontal="center" vertical="top"/>
    </xf>
    <xf numFmtId="49" fontId="6" fillId="5" borderId="84" xfId="0" applyNumberFormat="1" applyFont="1" applyFill="1" applyBorder="1" applyAlignment="1">
      <alignment horizontal="center" vertical="top"/>
    </xf>
    <xf numFmtId="0" fontId="6" fillId="5" borderId="50" xfId="0" applyFont="1" applyFill="1" applyBorder="1" applyAlignment="1">
      <alignment horizontal="center" vertical="top"/>
    </xf>
    <xf numFmtId="0" fontId="6" fillId="5" borderId="144" xfId="0" applyFont="1" applyFill="1" applyBorder="1" applyAlignment="1">
      <alignment horizontal="left" vertical="top" wrapText="1"/>
    </xf>
    <xf numFmtId="0" fontId="7" fillId="5" borderId="144" xfId="0" applyFont="1" applyFill="1" applyBorder="1" applyAlignment="1">
      <alignment horizontal="right" vertical="top"/>
    </xf>
    <xf numFmtId="0" fontId="15" fillId="5" borderId="0" xfId="0" applyFont="1" applyFill="1" applyAlignment="1">
      <alignment vertical="top"/>
    </xf>
    <xf numFmtId="0" fontId="14" fillId="5" borderId="0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vertical="top"/>
    </xf>
    <xf numFmtId="0" fontId="3" fillId="5" borderId="0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right" vertical="top"/>
    </xf>
    <xf numFmtId="0" fontId="12" fillId="5" borderId="85" xfId="0" applyFont="1" applyFill="1" applyBorder="1" applyAlignment="1">
      <alignment vertical="top"/>
    </xf>
    <xf numFmtId="0" fontId="10" fillId="5" borderId="86" xfId="0" applyFont="1" applyFill="1" applyBorder="1" applyAlignment="1">
      <alignment vertical="top" wrapText="1"/>
    </xf>
    <xf numFmtId="49" fontId="12" fillId="5" borderId="132" xfId="0" applyNumberFormat="1" applyFont="1" applyFill="1" applyBorder="1" applyAlignment="1">
      <alignment horizontal="center" vertical="top"/>
    </xf>
    <xf numFmtId="0" fontId="12" fillId="5" borderId="133" xfId="0" applyFont="1" applyFill="1" applyBorder="1" applyAlignment="1">
      <alignment vertical="top"/>
    </xf>
    <xf numFmtId="0" fontId="12" fillId="5" borderId="125" xfId="2" applyFont="1" applyFill="1" applyBorder="1" applyAlignment="1">
      <alignment horizontal="center" vertical="top" wrapText="1"/>
    </xf>
    <xf numFmtId="49" fontId="6" fillId="5" borderId="87" xfId="0" applyNumberFormat="1" applyFont="1" applyFill="1" applyBorder="1" applyAlignment="1">
      <alignment horizontal="center" vertical="top"/>
    </xf>
    <xf numFmtId="0" fontId="12" fillId="5" borderId="146" xfId="0" applyFont="1" applyFill="1" applyBorder="1" applyAlignment="1">
      <alignment horizontal="left" vertical="top" wrapText="1"/>
    </xf>
    <xf numFmtId="0" fontId="12" fillId="5" borderId="147" xfId="0" applyFont="1" applyFill="1" applyBorder="1" applyAlignment="1">
      <alignment horizontal="right" vertical="top"/>
    </xf>
    <xf numFmtId="0" fontId="12" fillId="5" borderId="108" xfId="2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101" xfId="0" applyFont="1" applyFill="1" applyBorder="1" applyAlignment="1">
      <alignment horizontal="right" vertical="top"/>
    </xf>
    <xf numFmtId="0" fontId="31" fillId="5" borderId="18" xfId="0" applyFont="1" applyFill="1" applyBorder="1" applyAlignment="1">
      <alignment vertical="top"/>
    </xf>
    <xf numFmtId="0" fontId="32" fillId="5" borderId="15" xfId="0" applyFont="1" applyFill="1" applyBorder="1" applyAlignment="1">
      <alignment vertical="top" wrapText="1"/>
    </xf>
    <xf numFmtId="49" fontId="31" fillId="5" borderId="10" xfId="0" applyNumberFormat="1" applyFont="1" applyFill="1" applyBorder="1" applyAlignment="1">
      <alignment horizontal="center" vertical="top"/>
    </xf>
    <xf numFmtId="0" fontId="31" fillId="5" borderId="23" xfId="0" applyFont="1" applyFill="1" applyBorder="1" applyAlignment="1">
      <alignment vertical="top"/>
    </xf>
    <xf numFmtId="0" fontId="31" fillId="5" borderId="108" xfId="2" applyFont="1" applyFill="1" applyBorder="1" applyAlignment="1">
      <alignment horizontal="center" vertical="top" wrapText="1"/>
    </xf>
    <xf numFmtId="0" fontId="33" fillId="5" borderId="5" xfId="0" applyFont="1" applyFill="1" applyBorder="1" applyAlignment="1">
      <alignment vertical="top"/>
    </xf>
    <xf numFmtId="49" fontId="33" fillId="5" borderId="22" xfId="0" applyNumberFormat="1" applyFont="1" applyFill="1" applyBorder="1" applyAlignment="1">
      <alignment horizontal="center" vertical="top"/>
    </xf>
    <xf numFmtId="49" fontId="33" fillId="5" borderId="5" xfId="0" applyNumberFormat="1" applyFont="1" applyFill="1" applyBorder="1" applyAlignment="1">
      <alignment horizontal="center" vertical="top"/>
    </xf>
    <xf numFmtId="49" fontId="33" fillId="5" borderId="18" xfId="0" applyNumberFormat="1" applyFont="1" applyFill="1" applyBorder="1" applyAlignment="1">
      <alignment horizontal="center" vertical="top"/>
    </xf>
    <xf numFmtId="49" fontId="33" fillId="5" borderId="11" xfId="0" applyNumberFormat="1" applyFont="1" applyFill="1" applyBorder="1" applyAlignment="1">
      <alignment horizontal="center" vertical="top"/>
    </xf>
    <xf numFmtId="0" fontId="33" fillId="5" borderId="13" xfId="0" applyFont="1" applyFill="1" applyBorder="1" applyAlignment="1">
      <alignment horizontal="center" vertical="top"/>
    </xf>
    <xf numFmtId="0" fontId="33" fillId="5" borderId="10" xfId="0" applyFont="1" applyFill="1" applyBorder="1" applyAlignment="1">
      <alignment horizontal="center" vertical="top"/>
    </xf>
    <xf numFmtId="49" fontId="33" fillId="5" borderId="23" xfId="0" applyNumberFormat="1" applyFont="1" applyFill="1" applyBorder="1" applyAlignment="1">
      <alignment horizontal="center" vertical="top"/>
    </xf>
    <xf numFmtId="0" fontId="33" fillId="5" borderId="5" xfId="0" applyFont="1" applyFill="1" applyBorder="1" applyAlignment="1">
      <alignment horizontal="center" vertical="top"/>
    </xf>
    <xf numFmtId="49" fontId="33" fillId="5" borderId="10" xfId="0" applyNumberFormat="1" applyFont="1" applyFill="1" applyBorder="1" applyAlignment="1">
      <alignment horizontal="center" vertical="top"/>
    </xf>
    <xf numFmtId="0" fontId="33" fillId="5" borderId="0" xfId="0" applyFont="1" applyFill="1" applyBorder="1" applyAlignment="1">
      <alignment vertical="top"/>
    </xf>
    <xf numFmtId="0" fontId="31" fillId="5" borderId="4" xfId="0" applyFont="1" applyFill="1" applyBorder="1" applyAlignment="1">
      <alignment horizontal="left" vertical="top" wrapText="1"/>
    </xf>
    <xf numFmtId="0" fontId="31" fillId="5" borderId="101" xfId="0" applyFont="1" applyFill="1" applyBorder="1" applyAlignment="1">
      <alignment horizontal="right" vertical="top"/>
    </xf>
    <xf numFmtId="0" fontId="31" fillId="5" borderId="82" xfId="0" applyFont="1" applyFill="1" applyBorder="1" applyAlignment="1">
      <alignment vertical="top"/>
    </xf>
    <xf numFmtId="0" fontId="32" fillId="5" borderId="83" xfId="0" applyFont="1" applyFill="1" applyBorder="1" applyAlignment="1">
      <alignment vertical="top" wrapText="1"/>
    </xf>
    <xf numFmtId="49" fontId="31" fillId="5" borderId="53" xfId="0" applyNumberFormat="1" applyFont="1" applyFill="1" applyBorder="1" applyAlignment="1">
      <alignment horizontal="center" vertical="top"/>
    </xf>
    <xf numFmtId="0" fontId="31" fillId="5" borderId="128" xfId="0" applyFont="1" applyFill="1" applyBorder="1" applyAlignment="1">
      <alignment vertical="top"/>
    </xf>
    <xf numFmtId="0" fontId="31" fillId="5" borderId="129" xfId="2" applyFont="1" applyFill="1" applyBorder="1" applyAlignment="1">
      <alignment horizontal="center" vertical="top" wrapText="1"/>
    </xf>
    <xf numFmtId="49" fontId="33" fillId="5" borderId="82" xfId="0" applyNumberFormat="1" applyFont="1" applyFill="1" applyBorder="1" applyAlignment="1">
      <alignment horizontal="center" vertical="top"/>
    </xf>
    <xf numFmtId="49" fontId="33" fillId="5" borderId="83" xfId="0" applyNumberFormat="1" applyFont="1" applyFill="1" applyBorder="1" applyAlignment="1">
      <alignment horizontal="center" vertical="top"/>
    </xf>
    <xf numFmtId="49" fontId="33" fillId="5" borderId="130" xfId="0" applyNumberFormat="1" applyFont="1" applyFill="1" applyBorder="1" applyAlignment="1">
      <alignment horizontal="center" vertical="top"/>
    </xf>
    <xf numFmtId="0" fontId="33" fillId="5" borderId="49" xfId="0" applyFont="1" applyFill="1" applyBorder="1" applyAlignment="1">
      <alignment horizontal="center" vertical="top"/>
    </xf>
    <xf numFmtId="49" fontId="33" fillId="5" borderId="50" xfId="0" applyNumberFormat="1" applyFont="1" applyFill="1" applyBorder="1" applyAlignment="1">
      <alignment horizontal="center" vertical="top"/>
    </xf>
    <xf numFmtId="49" fontId="33" fillId="5" borderId="52" xfId="0" applyNumberFormat="1" applyFont="1" applyFill="1" applyBorder="1" applyAlignment="1">
      <alignment horizontal="center" vertical="top"/>
    </xf>
    <xf numFmtId="49" fontId="33" fillId="5" borderId="49" xfId="0" applyNumberFormat="1" applyFont="1" applyFill="1" applyBorder="1" applyAlignment="1">
      <alignment horizontal="center" vertical="top"/>
    </xf>
    <xf numFmtId="0" fontId="31" fillId="5" borderId="148" xfId="0" applyFont="1" applyFill="1" applyBorder="1" applyAlignment="1">
      <alignment horizontal="left" vertical="top" wrapText="1"/>
    </xf>
    <xf numFmtId="0" fontId="31" fillId="5" borderId="109" xfId="0" applyFont="1" applyFill="1" applyBorder="1" applyAlignment="1">
      <alignment horizontal="right" vertical="top"/>
    </xf>
    <xf numFmtId="49" fontId="12" fillId="5" borderId="17" xfId="0" applyNumberFormat="1" applyFont="1" applyFill="1" applyBorder="1" applyAlignment="1">
      <alignment horizontal="center" vertical="top"/>
    </xf>
    <xf numFmtId="0" fontId="12" fillId="5" borderId="16" xfId="2" applyFont="1" applyFill="1" applyBorder="1" applyAlignment="1">
      <alignment horizontal="center" vertical="top" wrapText="1"/>
    </xf>
    <xf numFmtId="49" fontId="6" fillId="5" borderId="28" xfId="0" applyNumberFormat="1" applyFont="1" applyFill="1" applyBorder="1" applyAlignment="1">
      <alignment horizontal="center" vertical="top"/>
    </xf>
    <xf numFmtId="0" fontId="10" fillId="5" borderId="122" xfId="0" applyFont="1" applyFill="1" applyBorder="1" applyAlignment="1">
      <alignment vertical="top" wrapText="1"/>
    </xf>
    <xf numFmtId="0" fontId="8" fillId="5" borderId="114" xfId="0" applyFont="1" applyFill="1" applyBorder="1" applyAlignment="1">
      <alignment vertical="top"/>
    </xf>
    <xf numFmtId="0" fontId="8" fillId="5" borderId="121" xfId="0" applyFont="1" applyFill="1" applyBorder="1" applyAlignment="1">
      <alignment vertical="top"/>
    </xf>
    <xf numFmtId="0" fontId="12" fillId="5" borderId="149" xfId="0" applyFont="1" applyFill="1" applyBorder="1" applyAlignment="1">
      <alignment horizontal="left" vertical="top" wrapText="1"/>
    </xf>
    <xf numFmtId="0" fontId="12" fillId="5" borderId="124" xfId="0" applyFont="1" applyFill="1" applyBorder="1" applyAlignment="1">
      <alignment horizontal="right" vertical="top"/>
    </xf>
    <xf numFmtId="49" fontId="12" fillId="5" borderId="19" xfId="0" quotePrefix="1" applyNumberFormat="1" applyFont="1" applyFill="1" applyBorder="1" applyAlignment="1">
      <alignment horizontal="center" vertical="top"/>
    </xf>
    <xf numFmtId="0" fontId="12" fillId="5" borderId="61" xfId="2" applyFont="1" applyFill="1" applyBorder="1" applyAlignment="1">
      <alignment horizontal="center" vertical="top" wrapText="1"/>
    </xf>
    <xf numFmtId="49" fontId="6" fillId="5" borderId="21" xfId="0" applyNumberFormat="1" applyFont="1" applyFill="1" applyBorder="1" applyAlignment="1">
      <alignment horizontal="center" vertical="top"/>
    </xf>
    <xf numFmtId="0" fontId="10" fillId="5" borderId="18" xfId="0" applyFont="1" applyFill="1" applyBorder="1" applyAlignment="1">
      <alignment vertical="top" wrapText="1"/>
    </xf>
    <xf numFmtId="0" fontId="8" fillId="5" borderId="15" xfId="0" applyFont="1" applyFill="1" applyBorder="1" applyAlignment="1">
      <alignment vertical="top"/>
    </xf>
    <xf numFmtId="0" fontId="8" fillId="5" borderId="108" xfId="0" applyFont="1" applyFill="1" applyBorder="1" applyAlignment="1">
      <alignment vertical="top"/>
    </xf>
    <xf numFmtId="0" fontId="12" fillId="5" borderId="30" xfId="2" applyFont="1" applyFill="1" applyBorder="1" applyAlignment="1">
      <alignment horizontal="center" vertical="top" wrapText="1"/>
    </xf>
    <xf numFmtId="0" fontId="12" fillId="5" borderId="26" xfId="2" applyFont="1" applyFill="1" applyBorder="1" applyAlignment="1">
      <alignment horizontal="center" vertical="top" wrapText="1"/>
    </xf>
    <xf numFmtId="0" fontId="26" fillId="5" borderId="18" xfId="0" applyFont="1" applyFill="1" applyBorder="1" applyAlignment="1">
      <alignment vertical="center" wrapText="1"/>
    </xf>
    <xf numFmtId="0" fontId="27" fillId="5" borderId="15" xfId="0" applyFont="1" applyFill="1" applyBorder="1" applyAlignment="1">
      <alignment vertical="center" wrapText="1"/>
    </xf>
    <xf numFmtId="0" fontId="15" fillId="5" borderId="15" xfId="0" applyFont="1" applyFill="1" applyBorder="1" applyAlignment="1">
      <alignment vertical="top" wrapText="1"/>
    </xf>
    <xf numFmtId="49" fontId="12" fillId="5" borderId="19" xfId="0" applyNumberFormat="1" applyFont="1" applyFill="1" applyBorder="1" applyAlignment="1">
      <alignment horizontal="center" vertical="top"/>
    </xf>
    <xf numFmtId="0" fontId="12" fillId="5" borderId="106" xfId="0" applyFont="1" applyFill="1" applyBorder="1" applyAlignment="1">
      <alignment horizontal="right" vertical="top"/>
    </xf>
    <xf numFmtId="0" fontId="10" fillId="5" borderId="62" xfId="0" applyFont="1" applyFill="1" applyBorder="1" applyAlignment="1">
      <alignment vertical="top" wrapText="1"/>
    </xf>
    <xf numFmtId="0" fontId="8" fillId="5" borderId="48" xfId="0" applyFont="1" applyFill="1" applyBorder="1" applyAlignment="1">
      <alignment vertical="top"/>
    </xf>
    <xf numFmtId="0" fontId="8" fillId="5" borderId="51" xfId="0" applyFont="1" applyFill="1" applyBorder="1" applyAlignment="1">
      <alignment vertical="top"/>
    </xf>
    <xf numFmtId="49" fontId="12" fillId="5" borderId="113" xfId="0" applyNumberFormat="1" applyFont="1" applyFill="1" applyBorder="1" applyAlignment="1">
      <alignment horizontal="center" vertical="top"/>
    </xf>
    <xf numFmtId="0" fontId="12" fillId="5" borderId="126" xfId="2" applyFont="1" applyFill="1" applyBorder="1" applyAlignment="1">
      <alignment horizontal="center" vertical="top" wrapText="1"/>
    </xf>
    <xf numFmtId="0" fontId="6" fillId="5" borderId="122" xfId="0" applyFont="1" applyFill="1" applyBorder="1" applyAlignment="1">
      <alignment horizontal="center" vertical="top"/>
    </xf>
    <xf numFmtId="0" fontId="6" fillId="5" borderId="114" xfId="0" applyFont="1" applyFill="1" applyBorder="1" applyAlignment="1">
      <alignment horizontal="center" vertical="top"/>
    </xf>
    <xf numFmtId="49" fontId="12" fillId="5" borderId="49" xfId="0" applyNumberFormat="1" applyFont="1" applyFill="1" applyBorder="1" applyAlignment="1">
      <alignment horizontal="center" vertical="top"/>
    </xf>
    <xf numFmtId="0" fontId="12" fillId="5" borderId="127" xfId="2" applyFont="1" applyFill="1" applyBorder="1" applyAlignment="1">
      <alignment horizontal="center" vertical="top" wrapText="1"/>
    </xf>
    <xf numFmtId="0" fontId="6" fillId="5" borderId="62" xfId="0" applyFont="1" applyFill="1" applyBorder="1" applyAlignment="1">
      <alignment horizontal="center" vertical="top"/>
    </xf>
    <xf numFmtId="0" fontId="6" fillId="5" borderId="48" xfId="0" applyFont="1" applyFill="1" applyBorder="1" applyAlignment="1">
      <alignment horizontal="center" vertical="top"/>
    </xf>
    <xf numFmtId="0" fontId="12" fillId="5" borderId="148" xfId="0" applyFont="1" applyFill="1" applyBorder="1" applyAlignment="1">
      <alignment horizontal="left" vertical="top" wrapText="1"/>
    </xf>
    <xf numFmtId="0" fontId="12" fillId="5" borderId="109" xfId="0" applyFont="1" applyFill="1" applyBorder="1" applyAlignment="1">
      <alignment horizontal="right" vertical="top"/>
    </xf>
    <xf numFmtId="0" fontId="0" fillId="5" borderId="114" xfId="0" applyFill="1" applyBorder="1" applyAlignment="1">
      <alignment vertical="top" wrapText="1"/>
    </xf>
    <xf numFmtId="0" fontId="0" fillId="5" borderId="15" xfId="0" applyFill="1" applyBorder="1" applyAlignment="1">
      <alignment vertical="top" wrapText="1"/>
    </xf>
    <xf numFmtId="49" fontId="6" fillId="5" borderId="14" xfId="0" applyNumberFormat="1" applyFont="1" applyFill="1" applyBorder="1" applyAlignment="1">
      <alignment horizontal="center" vertical="top"/>
    </xf>
    <xf numFmtId="49" fontId="6" fillId="5" borderId="73" xfId="0" applyNumberFormat="1" applyFont="1" applyFill="1" applyBorder="1" applyAlignment="1">
      <alignment horizontal="center" vertical="top"/>
    </xf>
    <xf numFmtId="49" fontId="6" fillId="5" borderId="19" xfId="0" applyNumberFormat="1" applyFont="1" applyFill="1" applyBorder="1" applyAlignment="1">
      <alignment horizontal="center" vertical="top"/>
    </xf>
    <xf numFmtId="0" fontId="12" fillId="5" borderId="55" xfId="0" applyFont="1" applyFill="1" applyBorder="1" applyAlignment="1">
      <alignment horizontal="left" vertical="top" wrapText="1"/>
    </xf>
    <xf numFmtId="49" fontId="6" fillId="5" borderId="122" xfId="0" applyNumberFormat="1" applyFont="1" applyFill="1" applyBorder="1" applyAlignment="1">
      <alignment horizontal="center" vertical="top"/>
    </xf>
    <xf numFmtId="49" fontId="6" fillId="5" borderId="114" xfId="0" applyNumberFormat="1" applyFont="1" applyFill="1" applyBorder="1" applyAlignment="1">
      <alignment horizontal="center" vertical="top"/>
    </xf>
    <xf numFmtId="0" fontId="32" fillId="5" borderId="108" xfId="0" applyFont="1" applyFill="1" applyBorder="1" applyAlignment="1">
      <alignment vertical="top" wrapText="1"/>
    </xf>
    <xf numFmtId="0" fontId="31" fillId="5" borderId="26" xfId="2" applyFont="1" applyFill="1" applyBorder="1" applyAlignment="1">
      <alignment horizontal="center" vertical="top" wrapText="1"/>
    </xf>
    <xf numFmtId="49" fontId="33" fillId="5" borderId="15" xfId="0" applyNumberFormat="1" applyFont="1" applyFill="1" applyBorder="1" applyAlignment="1">
      <alignment horizontal="center" vertical="top"/>
    </xf>
    <xf numFmtId="49" fontId="31" fillId="5" borderId="49" xfId="0" applyNumberFormat="1" applyFont="1" applyFill="1" applyBorder="1" applyAlignment="1">
      <alignment horizontal="center" vertical="top"/>
    </xf>
    <xf numFmtId="0" fontId="31" fillId="5" borderId="50" xfId="0" applyFont="1" applyFill="1" applyBorder="1" applyAlignment="1">
      <alignment vertical="top"/>
    </xf>
    <xf numFmtId="0" fontId="25" fillId="5" borderId="50" xfId="0" applyFont="1" applyFill="1" applyBorder="1" applyAlignment="1">
      <alignment vertical="top"/>
    </xf>
    <xf numFmtId="0" fontId="31" fillId="5" borderId="127" xfId="2" applyFont="1" applyFill="1" applyBorder="1" applyAlignment="1">
      <alignment horizontal="center" vertical="top" wrapText="1"/>
    </xf>
    <xf numFmtId="49" fontId="33" fillId="5" borderId="62" xfId="0" applyNumberFormat="1" applyFont="1" applyFill="1" applyBorder="1" applyAlignment="1">
      <alignment horizontal="center" vertical="top"/>
    </xf>
    <xf numFmtId="49" fontId="33" fillId="5" borderId="48" xfId="0" applyNumberFormat="1" applyFont="1" applyFill="1" applyBorder="1" applyAlignment="1">
      <alignment horizontal="center" vertical="top"/>
    </xf>
    <xf numFmtId="0" fontId="6" fillId="5" borderId="26" xfId="0" applyFont="1" applyFill="1" applyBorder="1" applyAlignment="1">
      <alignment horizontal="center" vertical="top"/>
    </xf>
    <xf numFmtId="49" fontId="12" fillId="5" borderId="108" xfId="0" applyNumberFormat="1" applyFont="1" applyFill="1" applyBorder="1" applyAlignment="1">
      <alignment horizontal="center" vertical="top" wrapText="1"/>
    </xf>
    <xf numFmtId="0" fontId="10" fillId="5" borderId="21" xfId="0" applyFont="1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8" fillId="5" borderId="3" xfId="0" applyFont="1" applyFill="1" applyBorder="1" applyAlignment="1">
      <alignment vertical="top"/>
    </xf>
    <xf numFmtId="0" fontId="8" fillId="5" borderId="75" xfId="0" applyFont="1" applyFill="1" applyBorder="1" applyAlignment="1">
      <alignment vertical="top"/>
    </xf>
    <xf numFmtId="0" fontId="12" fillId="5" borderId="102" xfId="2" applyFont="1" applyFill="1" applyBorder="1" applyAlignment="1">
      <alignment horizontal="center" vertical="top" wrapText="1"/>
    </xf>
    <xf numFmtId="0" fontId="8" fillId="5" borderId="71" xfId="0" applyFont="1" applyFill="1" applyBorder="1" applyAlignment="1">
      <alignment vertical="top"/>
    </xf>
    <xf numFmtId="0" fontId="8" fillId="5" borderId="58" xfId="0" applyFont="1" applyFill="1" applyBorder="1" applyAlignment="1">
      <alignment vertical="top"/>
    </xf>
    <xf numFmtId="0" fontId="12" fillId="5" borderId="156" xfId="0" applyFont="1" applyFill="1" applyBorder="1" applyAlignment="1">
      <alignment horizontal="left" vertical="top" wrapText="1"/>
    </xf>
    <xf numFmtId="0" fontId="12" fillId="5" borderId="157" xfId="0" applyFont="1" applyFill="1" applyBorder="1" applyAlignment="1">
      <alignment horizontal="right" vertical="top"/>
    </xf>
    <xf numFmtId="0" fontId="10" fillId="5" borderId="150" xfId="0" applyFont="1" applyFill="1" applyBorder="1" applyAlignment="1">
      <alignment vertical="top" wrapText="1"/>
    </xf>
    <xf numFmtId="0" fontId="10" fillId="5" borderId="151" xfId="0" applyFont="1" applyFill="1" applyBorder="1" applyAlignment="1">
      <alignment vertical="top" wrapText="1"/>
    </xf>
    <xf numFmtId="0" fontId="8" fillId="5" borderId="151" xfId="0" applyFont="1" applyFill="1" applyBorder="1" applyAlignment="1">
      <alignment vertical="top"/>
    </xf>
    <xf numFmtId="0" fontId="8" fillId="5" borderId="105" xfId="0" applyFont="1" applyFill="1" applyBorder="1" applyAlignment="1">
      <alignment vertical="top"/>
    </xf>
    <xf numFmtId="0" fontId="12" fillId="5" borderId="152" xfId="0" applyFont="1" applyFill="1" applyBorder="1" applyAlignment="1">
      <alignment horizontal="left" vertical="top" wrapText="1"/>
    </xf>
    <xf numFmtId="0" fontId="12" fillId="5" borderId="153" xfId="0" applyFont="1" applyFill="1" applyBorder="1" applyAlignment="1">
      <alignment horizontal="right" vertical="top"/>
    </xf>
    <xf numFmtId="0" fontId="12" fillId="5" borderId="77" xfId="2" applyFont="1" applyFill="1" applyBorder="1" applyAlignment="1">
      <alignment horizontal="center" vertical="top" wrapText="1"/>
    </xf>
    <xf numFmtId="49" fontId="6" fillId="5" borderId="54" xfId="0" applyNumberFormat="1" applyFont="1" applyFill="1" applyBorder="1" applyAlignment="1">
      <alignment horizontal="center" vertical="top"/>
    </xf>
    <xf numFmtId="49" fontId="6" fillId="5" borderId="34" xfId="0" applyNumberFormat="1" applyFont="1" applyFill="1" applyBorder="1" applyAlignment="1">
      <alignment horizontal="center" vertical="top"/>
    </xf>
    <xf numFmtId="49" fontId="6" fillId="5" borderId="45" xfId="0" applyNumberFormat="1" applyFont="1" applyFill="1" applyBorder="1" applyAlignment="1">
      <alignment horizontal="center" vertical="top"/>
    </xf>
    <xf numFmtId="49" fontId="6" fillId="5" borderId="32" xfId="0" applyNumberFormat="1" applyFont="1" applyFill="1" applyBorder="1" applyAlignment="1">
      <alignment horizontal="center" vertical="top"/>
    </xf>
    <xf numFmtId="0" fontId="10" fillId="5" borderId="54" xfId="0" applyFont="1" applyFill="1" applyBorder="1" applyAlignment="1">
      <alignment vertical="top" wrapText="1"/>
    </xf>
    <xf numFmtId="0" fontId="15" fillId="5" borderId="33" xfId="0" applyFont="1" applyFill="1" applyBorder="1" applyAlignment="1">
      <alignment vertical="top" wrapText="1"/>
    </xf>
    <xf numFmtId="0" fontId="8" fillId="5" borderId="33" xfId="0" applyFont="1" applyFill="1" applyBorder="1" applyAlignment="1">
      <alignment vertical="top"/>
    </xf>
    <xf numFmtId="0" fontId="8" fillId="5" borderId="76" xfId="0" applyFont="1" applyFill="1" applyBorder="1" applyAlignment="1">
      <alignment vertical="top"/>
    </xf>
    <xf numFmtId="0" fontId="12" fillId="5" borderId="154" xfId="0" applyFont="1" applyFill="1" applyBorder="1" applyAlignment="1">
      <alignment horizontal="left" vertical="top" wrapText="1"/>
    </xf>
    <xf numFmtId="0" fontId="12" fillId="5" borderId="155" xfId="0" applyFont="1" applyFill="1" applyBorder="1" applyAlignment="1">
      <alignment horizontal="right" vertical="top"/>
    </xf>
    <xf numFmtId="0" fontId="6" fillId="5" borderId="46" xfId="0" applyFont="1" applyFill="1" applyBorder="1" applyAlignment="1">
      <alignment horizontal="center" vertical="top"/>
    </xf>
    <xf numFmtId="0" fontId="15" fillId="5" borderId="151" xfId="0" applyFont="1" applyFill="1" applyBorder="1" applyAlignment="1">
      <alignment vertical="top" wrapText="1"/>
    </xf>
    <xf numFmtId="0" fontId="19" fillId="5" borderId="23" xfId="0" applyFont="1" applyFill="1" applyBorder="1" applyAlignment="1">
      <alignment vertical="top"/>
    </xf>
    <xf numFmtId="49" fontId="9" fillId="5" borderId="139" xfId="0" applyNumberFormat="1" applyFont="1" applyFill="1" applyBorder="1" applyAlignment="1">
      <alignment horizontal="left" vertical="top"/>
    </xf>
    <xf numFmtId="0" fontId="10" fillId="5" borderId="15" xfId="0" quotePrefix="1" applyFont="1" applyFill="1" applyBorder="1" applyAlignment="1">
      <alignment vertical="top" wrapText="1"/>
    </xf>
    <xf numFmtId="49" fontId="6" fillId="5" borderId="6" xfId="0" applyNumberFormat="1" applyFont="1" applyFill="1" applyBorder="1" applyAlignment="1">
      <alignment horizontal="center" vertical="top"/>
    </xf>
    <xf numFmtId="0" fontId="10" fillId="5" borderId="18" xfId="0" quotePrefix="1" applyFont="1" applyFill="1" applyBorder="1" applyAlignment="1">
      <alignment vertical="top" wrapText="1"/>
    </xf>
    <xf numFmtId="0" fontId="12" fillId="5" borderId="103" xfId="2" applyFont="1" applyFill="1" applyBorder="1" applyAlignment="1">
      <alignment horizontal="center" vertical="top" wrapText="1"/>
    </xf>
    <xf numFmtId="0" fontId="12" fillId="5" borderId="47" xfId="0" applyFont="1" applyFill="1" applyBorder="1" applyAlignment="1">
      <alignment vertical="top"/>
    </xf>
    <xf numFmtId="0" fontId="12" fillId="5" borderId="51" xfId="2" applyFont="1" applyFill="1" applyBorder="1" applyAlignment="1">
      <alignment horizontal="center" vertical="top" wrapText="1"/>
    </xf>
    <xf numFmtId="49" fontId="6" fillId="5" borderId="62" xfId="0" applyNumberFormat="1" applyFont="1" applyFill="1" applyBorder="1" applyAlignment="1">
      <alignment horizontal="center" vertical="top"/>
    </xf>
    <xf numFmtId="49" fontId="6" fillId="5" borderId="144" xfId="0" applyNumberFormat="1" applyFont="1" applyFill="1" applyBorder="1" applyAlignment="1">
      <alignment horizontal="left" vertical="top"/>
    </xf>
    <xf numFmtId="0" fontId="3" fillId="5" borderId="0" xfId="0" applyFont="1" applyFill="1" applyAlignment="1">
      <alignment vertical="top"/>
    </xf>
    <xf numFmtId="0" fontId="8" fillId="5" borderId="0" xfId="0" applyFont="1" applyFill="1" applyAlignment="1">
      <alignment horizontal="right" vertical="top"/>
    </xf>
    <xf numFmtId="0" fontId="4" fillId="5" borderId="0" xfId="0" applyFont="1" applyFill="1" applyBorder="1" applyAlignment="1">
      <alignment horizontal="center" vertical="top"/>
    </xf>
    <xf numFmtId="0" fontId="13" fillId="5" borderId="0" xfId="0" applyFont="1" applyFill="1" applyBorder="1" applyAlignment="1">
      <alignment horizontal="right" vertical="top"/>
    </xf>
    <xf numFmtId="0" fontId="12" fillId="5" borderId="0" xfId="0" applyFont="1" applyFill="1" applyBorder="1" applyAlignment="1">
      <alignment horizontal="right" vertical="top"/>
    </xf>
    <xf numFmtId="0" fontId="35" fillId="5" borderId="0" xfId="0" applyFont="1" applyFill="1" applyBorder="1" applyAlignment="1">
      <alignment horizontal="right" vertical="top"/>
    </xf>
    <xf numFmtId="0" fontId="7" fillId="5" borderId="0" xfId="0" applyFont="1" applyFill="1" applyBorder="1" applyAlignment="1">
      <alignment horizontal="right" vertical="top"/>
    </xf>
    <xf numFmtId="0" fontId="31" fillId="5" borderId="0" xfId="0" applyFont="1" applyFill="1" applyBorder="1" applyAlignment="1">
      <alignment horizontal="right" vertical="top"/>
    </xf>
    <xf numFmtId="0" fontId="7" fillId="5" borderId="0" xfId="0" applyFont="1" applyFill="1" applyBorder="1" applyAlignment="1">
      <alignment vertical="top"/>
    </xf>
    <xf numFmtId="0" fontId="7" fillId="5" borderId="3" xfId="0" applyFont="1" applyFill="1" applyBorder="1" applyAlignment="1">
      <alignment vertical="top" wrapText="1"/>
    </xf>
    <xf numFmtId="0" fontId="6" fillId="5" borderId="0" xfId="2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left" vertical="top" wrapText="1"/>
    </xf>
    <xf numFmtId="0" fontId="20" fillId="5" borderId="0" xfId="0" applyFont="1" applyFill="1" applyBorder="1" applyAlignment="1">
      <alignment horizontal="left" vertical="top"/>
    </xf>
    <xf numFmtId="0" fontId="3" fillId="5" borderId="0" xfId="0" applyFont="1" applyFill="1" applyBorder="1" applyAlignment="1">
      <alignment vertical="top" wrapText="1"/>
    </xf>
    <xf numFmtId="0" fontId="35" fillId="0" borderId="20" xfId="0" applyFont="1" applyFill="1" applyBorder="1" applyAlignment="1">
      <alignment vertical="top"/>
    </xf>
    <xf numFmtId="0" fontId="4" fillId="5" borderId="67" xfId="0" applyFont="1" applyFill="1" applyBorder="1" applyAlignment="1">
      <alignment horizontal="center" vertical="top" wrapText="1"/>
    </xf>
    <xf numFmtId="0" fontId="10" fillId="5" borderId="122" xfId="0" applyFont="1" applyFill="1" applyBorder="1" applyAlignment="1">
      <alignment vertical="center" wrapText="1"/>
    </xf>
    <xf numFmtId="0" fontId="0" fillId="5" borderId="114" xfId="0" applyFill="1" applyBorder="1" applyAlignment="1">
      <alignment vertical="center" wrapText="1"/>
    </xf>
    <xf numFmtId="0" fontId="10" fillId="5" borderId="57" xfId="0" applyFont="1" applyFill="1" applyBorder="1" applyAlignment="1">
      <alignment vertical="center" wrapText="1"/>
    </xf>
    <xf numFmtId="0" fontId="0" fillId="5" borderId="71" xfId="0" applyFill="1" applyBorder="1" applyAlignment="1">
      <alignment vertical="center" wrapText="1"/>
    </xf>
    <xf numFmtId="0" fontId="32" fillId="5" borderId="18" xfId="0" applyFont="1" applyFill="1" applyBorder="1" applyAlignment="1">
      <alignment vertical="center" wrapText="1"/>
    </xf>
    <xf numFmtId="0" fontId="30" fillId="5" borderId="15" xfId="0" applyFont="1" applyFill="1" applyBorder="1" applyAlignment="1">
      <alignment vertical="center" wrapText="1"/>
    </xf>
    <xf numFmtId="0" fontId="0" fillId="5" borderId="15" xfId="0" applyFill="1" applyBorder="1" applyAlignment="1">
      <alignment wrapText="1"/>
    </xf>
    <xf numFmtId="0" fontId="0" fillId="5" borderId="108" xfId="0" applyFill="1" applyBorder="1" applyAlignment="1">
      <alignment wrapText="1"/>
    </xf>
    <xf numFmtId="0" fontId="32" fillId="5" borderId="62" xfId="0" applyFont="1" applyFill="1" applyBorder="1" applyAlignment="1">
      <alignment vertical="top" wrapText="1"/>
    </xf>
    <xf numFmtId="0" fontId="30" fillId="5" borderId="48" xfId="0" applyFont="1" applyFill="1" applyBorder="1" applyAlignment="1">
      <alignment vertical="top" wrapText="1"/>
    </xf>
    <xf numFmtId="0" fontId="0" fillId="5" borderId="48" xfId="0" applyFill="1" applyBorder="1" applyAlignment="1">
      <alignment vertical="top" wrapText="1"/>
    </xf>
    <xf numFmtId="0" fontId="0" fillId="5" borderId="51" xfId="0" applyFill="1" applyBorder="1" applyAlignment="1">
      <alignment vertical="top" wrapText="1"/>
    </xf>
    <xf numFmtId="0" fontId="10" fillId="5" borderId="18" xfId="0" applyFont="1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0" fillId="5" borderId="114" xfId="0" applyFill="1" applyBorder="1" applyAlignment="1">
      <alignment wrapText="1"/>
    </xf>
    <xf numFmtId="0" fontId="0" fillId="5" borderId="121" xfId="0" applyFill="1" applyBorder="1" applyAlignment="1">
      <alignment wrapText="1"/>
    </xf>
    <xf numFmtId="0" fontId="10" fillId="5" borderId="62" xfId="0" applyFont="1" applyFill="1" applyBorder="1" applyAlignment="1">
      <alignment vertical="center" wrapText="1"/>
    </xf>
    <xf numFmtId="0" fontId="0" fillId="5" borderId="48" xfId="0" applyFill="1" applyBorder="1" applyAlignment="1">
      <alignment vertical="center" wrapText="1"/>
    </xf>
    <xf numFmtId="0" fontId="0" fillId="5" borderId="48" xfId="0" applyFill="1" applyBorder="1" applyAlignment="1">
      <alignment wrapText="1"/>
    </xf>
    <xf numFmtId="0" fontId="0" fillId="5" borderId="51" xfId="0" applyFill="1" applyBorder="1" applyAlignment="1">
      <alignment wrapText="1"/>
    </xf>
    <xf numFmtId="0" fontId="32" fillId="5" borderId="62" xfId="0" applyFont="1" applyFill="1" applyBorder="1" applyAlignment="1">
      <alignment vertical="center" wrapText="1"/>
    </xf>
    <xf numFmtId="0" fontId="32" fillId="5" borderId="48" xfId="0" applyFont="1" applyFill="1" applyBorder="1" applyAlignment="1">
      <alignment vertical="center" wrapText="1"/>
    </xf>
    <xf numFmtId="0" fontId="32" fillId="5" borderId="15" xfId="0" applyFont="1" applyFill="1" applyBorder="1" applyAlignment="1">
      <alignment vertical="center" wrapText="1"/>
    </xf>
    <xf numFmtId="0" fontId="18" fillId="5" borderId="85" xfId="0" applyFont="1" applyFill="1" applyBorder="1" applyAlignment="1">
      <alignment horizontal="center" vertical="center" textRotation="255"/>
    </xf>
    <xf numFmtId="0" fontId="0" fillId="5" borderId="82" xfId="0" applyFill="1" applyBorder="1" applyAlignment="1">
      <alignment horizontal="center" vertical="center" textRotation="255"/>
    </xf>
    <xf numFmtId="0" fontId="0" fillId="5" borderId="134" xfId="0" applyFill="1" applyBorder="1" applyAlignment="1">
      <alignment horizontal="center" vertical="top" wrapText="1"/>
    </xf>
    <xf numFmtId="0" fontId="0" fillId="5" borderId="89" xfId="0" applyFill="1" applyBorder="1" applyAlignment="1">
      <alignment horizontal="center" vertical="top" wrapText="1"/>
    </xf>
    <xf numFmtId="0" fontId="0" fillId="5" borderId="85" xfId="0" applyFill="1" applyBorder="1" applyAlignment="1">
      <alignment horizontal="center" vertical="center"/>
    </xf>
    <xf numFmtId="0" fontId="0" fillId="5" borderId="86" xfId="0" applyFill="1" applyBorder="1" applyAlignment="1">
      <alignment horizontal="center" vertical="center"/>
    </xf>
    <xf numFmtId="0" fontId="0" fillId="5" borderId="68" xfId="0" applyFill="1" applyBorder="1" applyAlignment="1">
      <alignment horizontal="center" vertical="center"/>
    </xf>
    <xf numFmtId="0" fontId="0" fillId="5" borderId="82" xfId="0" applyFill="1" applyBorder="1" applyAlignment="1">
      <alignment horizontal="center" vertical="center"/>
    </xf>
    <xf numFmtId="0" fontId="0" fillId="5" borderId="83" xfId="0" applyFill="1" applyBorder="1" applyAlignment="1">
      <alignment horizontal="center" vertical="center"/>
    </xf>
    <xf numFmtId="0" fontId="0" fillId="5" borderId="84" xfId="0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 wrapText="1"/>
    </xf>
    <xf numFmtId="0" fontId="10" fillId="5" borderId="114" xfId="0" applyFont="1" applyFill="1" applyBorder="1" applyAlignment="1">
      <alignment vertical="center" wrapText="1"/>
    </xf>
    <xf numFmtId="0" fontId="10" fillId="5" borderId="135" xfId="0" applyFont="1" applyFill="1" applyBorder="1" applyAlignment="1">
      <alignment horizontal="left" vertical="top" wrapText="1"/>
    </xf>
    <xf numFmtId="0" fontId="15" fillId="5" borderId="136" xfId="0" applyFont="1" applyFill="1" applyBorder="1" applyAlignment="1">
      <alignment horizontal="left" vertical="top" wrapText="1"/>
    </xf>
    <xf numFmtId="0" fontId="15" fillId="5" borderId="137" xfId="0" applyFont="1" applyFill="1" applyBorder="1" applyAlignment="1">
      <alignment horizontal="left" vertical="top" wrapText="1"/>
    </xf>
    <xf numFmtId="0" fontId="10" fillId="5" borderId="78" xfId="0" applyFont="1" applyFill="1" applyBorder="1" applyAlignment="1">
      <alignment vertical="top" wrapText="1"/>
    </xf>
    <xf numFmtId="0" fontId="15" fillId="5" borderId="79" xfId="0" applyFont="1" applyFill="1" applyBorder="1" applyAlignment="1">
      <alignment vertical="top" wrapText="1"/>
    </xf>
    <xf numFmtId="0" fontId="15" fillId="5" borderId="80" xfId="0" applyFont="1" applyFill="1" applyBorder="1" applyAlignment="1">
      <alignment vertical="top" wrapText="1"/>
    </xf>
    <xf numFmtId="0" fontId="10" fillId="5" borderId="78" xfId="0" applyFont="1" applyFill="1" applyBorder="1" applyAlignment="1">
      <alignment horizontal="left" vertical="center" wrapText="1" indent="2"/>
    </xf>
    <xf numFmtId="0" fontId="0" fillId="5" borderId="79" xfId="0" applyFont="1" applyFill="1" applyBorder="1" applyAlignment="1">
      <alignment horizontal="left" vertical="center" wrapText="1" indent="2"/>
    </xf>
    <xf numFmtId="0" fontId="10" fillId="5" borderId="22" xfId="0" applyFont="1" applyFill="1" applyBorder="1" applyAlignment="1">
      <alignment horizontal="left" vertical="center" wrapText="1" indent="2"/>
    </xf>
    <xf numFmtId="0" fontId="0" fillId="5" borderId="0" xfId="0" applyFont="1" applyFill="1" applyAlignment="1">
      <alignment horizontal="left" vertical="center" wrapText="1" indent="2"/>
    </xf>
    <xf numFmtId="0" fontId="10" fillId="5" borderId="110" xfId="0" applyFont="1" applyFill="1" applyBorder="1" applyAlignment="1">
      <alignment horizontal="left" vertical="center" wrapText="1" indent="2"/>
    </xf>
    <xf numFmtId="0" fontId="0" fillId="5" borderId="81" xfId="0" applyFont="1" applyFill="1" applyBorder="1" applyAlignment="1">
      <alignment horizontal="left" vertical="center" wrapText="1" indent="2"/>
    </xf>
    <xf numFmtId="0" fontId="0" fillId="5" borderId="79" xfId="0" applyFill="1" applyBorder="1" applyAlignment="1">
      <alignment horizontal="left" indent="2"/>
    </xf>
    <xf numFmtId="0" fontId="0" fillId="5" borderId="22" xfId="0" applyFill="1" applyBorder="1" applyAlignment="1">
      <alignment horizontal="left" indent="2"/>
    </xf>
    <xf numFmtId="0" fontId="0" fillId="5" borderId="0" xfId="0" applyFill="1" applyAlignment="1">
      <alignment horizontal="left" indent="2"/>
    </xf>
    <xf numFmtId="0" fontId="0" fillId="5" borderId="107" xfId="0" applyFill="1" applyBorder="1" applyAlignment="1">
      <alignment horizontal="left" indent="2"/>
    </xf>
    <xf numFmtId="0" fontId="0" fillId="5" borderId="25" xfId="0" applyFill="1" applyBorder="1" applyAlignment="1">
      <alignment horizontal="left" indent="2"/>
    </xf>
    <xf numFmtId="0" fontId="36" fillId="5" borderId="0" xfId="0" applyFont="1" applyFill="1" applyBorder="1" applyAlignment="1">
      <alignment horizontal="left" vertical="center" wrapText="1" indent="2"/>
    </xf>
    <xf numFmtId="0" fontId="39" fillId="5" borderId="13" xfId="0" applyFont="1" applyFill="1" applyBorder="1" applyAlignment="1">
      <alignment horizontal="left" vertical="center" wrapText="1" indent="2"/>
    </xf>
    <xf numFmtId="0" fontId="39" fillId="5" borderId="0" xfId="0" applyFont="1" applyFill="1" applyAlignment="1">
      <alignment horizontal="left" vertical="center" wrapText="1" indent="2"/>
    </xf>
    <xf numFmtId="0" fontId="39" fillId="5" borderId="0" xfId="0" applyFont="1" applyFill="1" applyBorder="1" applyAlignment="1">
      <alignment horizontal="left" vertical="center" wrapText="1" indent="2"/>
    </xf>
    <xf numFmtId="0" fontId="0" fillId="5" borderId="0" xfId="0" applyFill="1" applyAlignment="1">
      <alignment horizontal="left" wrapText="1" indent="2"/>
    </xf>
    <xf numFmtId="0" fontId="0" fillId="5" borderId="13" xfId="0" applyFill="1" applyBorder="1" applyAlignment="1">
      <alignment horizontal="left" wrapText="1" indent="2"/>
    </xf>
    <xf numFmtId="0" fontId="0" fillId="5" borderId="25" xfId="0" applyFill="1" applyBorder="1" applyAlignment="1">
      <alignment horizontal="left" wrapText="1" indent="2"/>
    </xf>
    <xf numFmtId="0" fontId="0" fillId="5" borderId="103" xfId="0" applyFill="1" applyBorder="1" applyAlignment="1">
      <alignment horizontal="left" wrapText="1" indent="2"/>
    </xf>
    <xf numFmtId="0" fontId="0" fillId="0" borderId="85" xfId="0" applyFill="1" applyBorder="1" applyAlignment="1">
      <alignment horizontal="center" vertical="top"/>
    </xf>
    <xf numFmtId="0" fontId="1" fillId="0" borderId="86" xfId="0" applyFont="1" applyFill="1" applyBorder="1" applyAlignment="1">
      <alignment horizontal="center" vertical="top"/>
    </xf>
    <xf numFmtId="0" fontId="1" fillId="0" borderId="68" xfId="0" applyFont="1" applyFill="1" applyBorder="1" applyAlignment="1">
      <alignment horizontal="center" vertical="top"/>
    </xf>
    <xf numFmtId="0" fontId="13" fillId="0" borderId="82" xfId="0" applyFont="1" applyFill="1" applyBorder="1" applyAlignment="1">
      <alignment horizontal="center" vertical="top" wrapText="1"/>
    </xf>
    <xf numFmtId="0" fontId="13" fillId="0" borderId="83" xfId="0" applyFont="1" applyFill="1" applyBorder="1" applyAlignment="1">
      <alignment horizontal="center" vertical="top" wrapText="1"/>
    </xf>
    <xf numFmtId="0" fontId="13" fillId="0" borderId="84" xfId="0" applyFont="1" applyFill="1" applyBorder="1" applyAlignment="1">
      <alignment horizontal="center" vertical="top" wrapText="1"/>
    </xf>
  </cellXfs>
  <cellStyles count="3">
    <cellStyle name="標準" xfId="0" builtinId="0"/>
    <cellStyle name="標準 2" xfId="1" xr:uid="{00000000-0005-0000-0000-000001000000}"/>
    <cellStyle name="標準_DE98111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345440</xdr:colOff>
      <xdr:row>57</xdr:row>
      <xdr:rowOff>50800</xdr:rowOff>
    </xdr:from>
    <xdr:ext cx="2651760" cy="955040"/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737600" y="15260320"/>
          <a:ext cx="2651760" cy="955040"/>
        </a:xfrm>
        <a:prstGeom prst="wedgeRoundRectCallout">
          <a:avLst>
            <a:gd name="adj1" fmla="val -45464"/>
            <a:gd name="adj2" fmla="val 63604"/>
            <a:gd name="adj3" fmla="val 16667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noAutofit/>
        </a:bodyPr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</a:rPr>
            <a:t>否認理由を記載する項目を新設するまでの運用ルールであるため、データ項目一覧には記載すべきでないと考えられる。⇒実装規約（参考資料</a:t>
          </a:r>
          <a:r>
            <a:rPr kumimoji="1" lang="en-US" altLang="ja-JP" sz="1100">
              <a:solidFill>
                <a:srgbClr val="FF0000"/>
              </a:solidFill>
            </a:rPr>
            <a:t>3 p.22</a:t>
          </a:r>
          <a:r>
            <a:rPr kumimoji="1" lang="ja-JP" altLang="en-US" sz="1100">
              <a:solidFill>
                <a:srgbClr val="FF0000"/>
              </a:solidFill>
            </a:rPr>
            <a:t>）に記載し、本一覧表の備考欄からは削除した。</a:t>
          </a:r>
        </a:p>
      </xdr:txBody>
    </xdr:sp>
    <xdr:clientData/>
  </xdr:oneCellAnchor>
  <xdr:oneCellAnchor>
    <xdr:from>
      <xdr:col>30</xdr:col>
      <xdr:colOff>127000</xdr:colOff>
      <xdr:row>3</xdr:row>
      <xdr:rowOff>185420</xdr:rowOff>
    </xdr:from>
    <xdr:ext cx="2270760" cy="405785"/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7777480" y="977900"/>
          <a:ext cx="2270760" cy="405785"/>
        </a:xfrm>
        <a:prstGeom prst="wedgeRoundRectCallout">
          <a:avLst>
            <a:gd name="adj1" fmla="val -47679"/>
            <a:gd name="adj2" fmla="val 85034"/>
            <a:gd name="adj3" fmla="val 16667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/>
          <a:r>
            <a:rPr kumimoji="1" lang="ja-JP" altLang="en-US" sz="1100"/>
            <a:t>「出来高」および「請求」の列は参考に記載するが、正式版からは削除する。</a:t>
          </a:r>
        </a:p>
      </xdr:txBody>
    </xdr:sp>
    <xdr:clientData/>
  </xdr:oneCellAnchor>
  <xdr:twoCellAnchor>
    <xdr:from>
      <xdr:col>21</xdr:col>
      <xdr:colOff>30480</xdr:colOff>
      <xdr:row>37</xdr:row>
      <xdr:rowOff>30480</xdr:rowOff>
    </xdr:from>
    <xdr:to>
      <xdr:col>21</xdr:col>
      <xdr:colOff>264160</xdr:colOff>
      <xdr:row>43</xdr:row>
      <xdr:rowOff>10160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/>
        </xdr:cNvSpPr>
      </xdr:nvSpPr>
      <xdr:spPr bwMode="auto">
        <a:xfrm>
          <a:off x="4663440" y="10231120"/>
          <a:ext cx="233680" cy="272288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264160</xdr:colOff>
      <xdr:row>51</xdr:row>
      <xdr:rowOff>467360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4632960" y="12283440"/>
          <a:ext cx="264160" cy="314960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0</xdr:colOff>
      <xdr:row>25</xdr:row>
      <xdr:rowOff>0</xdr:rowOff>
    </xdr:from>
    <xdr:to>
      <xdr:col>23</xdr:col>
      <xdr:colOff>264160</xdr:colOff>
      <xdr:row>51</xdr:row>
      <xdr:rowOff>487680</xdr:rowOff>
    </xdr:to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5953760" y="6675120"/>
          <a:ext cx="264160" cy="877824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32</xdr:col>
      <xdr:colOff>377190</xdr:colOff>
      <xdr:row>87</xdr:row>
      <xdr:rowOff>19050</xdr:rowOff>
    </xdr:from>
    <xdr:to>
      <xdr:col>36</xdr:col>
      <xdr:colOff>217170</xdr:colOff>
      <xdr:row>91</xdr:row>
      <xdr:rowOff>165100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9705340" y="4533900"/>
          <a:ext cx="2354580" cy="1168400"/>
          <a:chOff x="9631680" y="18531840"/>
          <a:chExt cx="2316480" cy="116840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 bwMode="auto">
          <a:xfrm>
            <a:off x="9631680" y="1853184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algn="ctr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メッセージ種別</a:t>
            </a:r>
            <a:endParaRPr kumimoji="1" lang="ja-JP" altLang="en-US" sz="1100"/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 bwMode="auto">
          <a:xfrm>
            <a:off x="9631680" y="1946656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algn="l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契約外請求確認</a:t>
            </a:r>
            <a:endParaRPr kumimoji="1" lang="ja-JP" altLang="en-US" sz="1100"/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 bwMode="auto">
          <a:xfrm>
            <a:off x="9631680" y="1876552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algn="l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出来高確認</a:t>
            </a:r>
            <a:endParaRPr kumimoji="1" lang="ja-JP" altLang="en-US" sz="1100"/>
          </a:p>
        </xdr:txBody>
      </xdr: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 bwMode="auto">
          <a:xfrm>
            <a:off x="9631680" y="1899920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algn="l"/>
            <a:r>
              <a:rPr kumimoji="0" lang="ja-JP" altLang="en-US" sz="1100" b="0" i="0" baseline="0">
                <a:effectLst/>
                <a:latin typeface="+mn-lt"/>
                <a:ea typeface="+mn-ea"/>
                <a:cs typeface="+mn-cs"/>
              </a:rPr>
              <a:t>請求確認</a:t>
            </a:r>
            <a:endParaRPr kumimoji="1" lang="ja-JP" altLang="en-US" sz="1100"/>
          </a:p>
        </xdr:txBody>
      </xdr: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 bwMode="auto">
          <a:xfrm>
            <a:off x="9631680" y="1923288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algn="l"/>
            <a:r>
              <a:rPr lang="ja-JP" altLang="en-US" sz="1100" b="0" i="0" baseline="0">
                <a:effectLst/>
                <a:latin typeface="+mn-lt"/>
                <a:ea typeface="+mn-ea"/>
                <a:cs typeface="+mn-cs"/>
              </a:rPr>
              <a:t>立替金</a:t>
            </a:r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確認</a:t>
            </a:r>
            <a:endParaRPr kumimoji="1" lang="ja-JP" altLang="en-US" sz="1100"/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 bwMode="auto">
          <a:xfrm>
            <a:off x="10789920" y="1853184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利用可能コード</a:t>
            </a:r>
            <a:endParaRPr lang="ja-JP" altLang="ja-JP">
              <a:effectLst/>
            </a:endParaRP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 bwMode="auto">
          <a:xfrm>
            <a:off x="10789920" y="1946656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rtl="0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10,20,21,22,23</a:t>
            </a:r>
            <a:endParaRPr lang="ja-JP" altLang="ja-JP">
              <a:effectLst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 bwMode="auto">
          <a:xfrm>
            <a:off x="10789920" y="1876552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rtl="0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10,20,21,22,23</a:t>
            </a:r>
            <a:endParaRPr lang="ja-JP" altLang="ja-JP">
              <a:effectLst/>
            </a:endParaRPr>
          </a:p>
        </xdr:txBody>
      </xdr: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 bwMode="auto">
          <a:xfrm>
            <a:off x="10789920" y="1899920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rtl="0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20,30</a:t>
            </a:r>
            <a:endParaRPr lang="ja-JP" altLang="ja-JP">
              <a:effectLst/>
            </a:endParaRPr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 bwMode="auto">
          <a:xfrm>
            <a:off x="10789920" y="19232880"/>
            <a:ext cx="1158240" cy="233680"/>
          </a:xfrm>
          <a:prstGeom prst="rect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ctr" upright="1"/>
          <a:lstStyle/>
          <a:p>
            <a:pPr rtl="0"/>
            <a:r>
              <a:rPr lang="ja-JP" altLang="ja-JP" sz="1100" b="0" i="0" baseline="0">
                <a:effectLst/>
                <a:latin typeface="+mn-lt"/>
                <a:ea typeface="+mn-ea"/>
                <a:cs typeface="+mn-cs"/>
              </a:rPr>
              <a:t>20</a:t>
            </a:r>
            <a:endParaRPr lang="ja-JP" altLang="ja-JP">
              <a:effectLst/>
            </a:endParaRPr>
          </a:p>
        </xdr:txBody>
      </xdr:sp>
    </xdr:grpSp>
    <xdr:clientData/>
  </xdr:twoCellAnchor>
  <xdr:twoCellAnchor>
    <xdr:from>
      <xdr:col>2</xdr:col>
      <xdr:colOff>751840</xdr:colOff>
      <xdr:row>4</xdr:row>
      <xdr:rowOff>223520</xdr:rowOff>
    </xdr:from>
    <xdr:to>
      <xdr:col>6</xdr:col>
      <xdr:colOff>91440</xdr:colOff>
      <xdr:row>7</xdr:row>
      <xdr:rowOff>822960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 bwMode="auto">
        <a:xfrm flipH="1" flipV="1">
          <a:off x="1259840" y="985520"/>
          <a:ext cx="1209040" cy="129032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28"/>
  <sheetViews>
    <sheetView tabSelected="1" topLeftCell="A96" zoomScaleNormal="100" zoomScaleSheetLayoutView="75" workbookViewId="0">
      <selection activeCell="B4" sqref="B4:AB128"/>
    </sheetView>
  </sheetViews>
  <sheetFormatPr defaultColWidth="9" defaultRowHeight="17.5"/>
  <cols>
    <col min="1" max="1" width="0.90625" style="108" customWidth="1"/>
    <col min="2" max="2" width="6.453125" style="552" customWidth="1"/>
    <col min="3" max="3" width="21.453125" style="552" customWidth="1"/>
    <col min="4" max="4" width="2.90625" style="181" customWidth="1"/>
    <col min="5" max="5" width="4.453125" style="108" bestFit="1" customWidth="1"/>
    <col min="6" max="8" width="2.90625" style="108" customWidth="1"/>
    <col min="9" max="9" width="0.90625" style="414" customWidth="1"/>
    <col min="10" max="10" width="2.7265625" style="181" customWidth="1"/>
    <col min="11" max="11" width="0.90625" style="174" customWidth="1"/>
    <col min="12" max="13" width="2.7265625" style="181" customWidth="1"/>
    <col min="14" max="14" width="0.90625" style="414" customWidth="1"/>
    <col min="15" max="15" width="2.7265625" style="108" hidden="1" customWidth="1"/>
    <col min="16" max="17" width="2.7265625" style="181" hidden="1" customWidth="1"/>
    <col min="18" max="18" width="0.90625" style="414" hidden="1" customWidth="1"/>
    <col min="19" max="20" width="2.7265625" style="181" hidden="1" customWidth="1"/>
    <col min="21" max="21" width="0.90625" style="414" hidden="1" customWidth="1"/>
    <col min="22" max="25" width="9.6328125" style="108" customWidth="1"/>
    <col min="26" max="26" width="0.7265625" style="414" customWidth="1"/>
    <col min="27" max="27" width="9.453125" style="105" customWidth="1"/>
    <col min="28" max="30" width="6.08984375" style="553" customWidth="1"/>
    <col min="31" max="31" width="4" style="106" customWidth="1"/>
    <col min="32" max="32" width="6.7265625" style="107" customWidth="1"/>
    <col min="33" max="16384" width="9" style="108"/>
  </cols>
  <sheetData>
    <row r="1" spans="2:32" ht="21">
      <c r="B1" s="101" t="s">
        <v>256</v>
      </c>
      <c r="C1" s="102"/>
      <c r="D1" s="103"/>
      <c r="E1" s="103"/>
      <c r="F1" s="103"/>
      <c r="G1" s="103"/>
      <c r="H1" s="103"/>
      <c r="I1" s="104"/>
      <c r="J1" s="103"/>
      <c r="K1" s="104"/>
      <c r="L1" s="103"/>
      <c r="M1" s="103"/>
      <c r="N1" s="104"/>
      <c r="O1" s="103"/>
      <c r="P1" s="103"/>
      <c r="Q1" s="103"/>
      <c r="R1" s="104"/>
      <c r="S1" s="103"/>
      <c r="T1" s="103"/>
      <c r="U1" s="104"/>
      <c r="V1" s="103"/>
      <c r="W1" s="103"/>
      <c r="X1" s="103"/>
      <c r="Y1" s="103"/>
      <c r="Z1" s="104"/>
      <c r="AB1" s="103"/>
      <c r="AC1" s="103"/>
      <c r="AD1" s="103"/>
    </row>
    <row r="2" spans="2:32" ht="21">
      <c r="B2" s="109" t="s">
        <v>153</v>
      </c>
      <c r="C2" s="110"/>
      <c r="D2" s="103"/>
      <c r="E2" s="103"/>
      <c r="F2" s="103"/>
      <c r="G2" s="103"/>
      <c r="H2" s="103"/>
      <c r="I2" s="104"/>
      <c r="J2" s="103"/>
      <c r="K2" s="104"/>
      <c r="L2" s="103"/>
      <c r="M2" s="103"/>
      <c r="N2" s="104"/>
      <c r="O2" s="103"/>
      <c r="P2" s="103"/>
      <c r="Q2" s="103"/>
      <c r="R2" s="104"/>
      <c r="S2" s="103"/>
      <c r="T2" s="103"/>
      <c r="U2" s="104"/>
      <c r="V2" s="103"/>
      <c r="W2" s="103"/>
      <c r="X2" s="103"/>
      <c r="Y2" s="103"/>
      <c r="Z2" s="104"/>
      <c r="AB2" s="103"/>
      <c r="AC2" s="103"/>
      <c r="AD2" s="103"/>
    </row>
    <row r="3" spans="2:32" ht="21">
      <c r="B3" s="109"/>
      <c r="C3" s="110"/>
      <c r="D3" s="103"/>
      <c r="E3" s="103"/>
      <c r="F3" s="103"/>
      <c r="G3" s="103"/>
      <c r="H3" s="103"/>
      <c r="I3" s="104"/>
      <c r="J3" s="103"/>
      <c r="K3" s="104"/>
      <c r="L3" s="103"/>
      <c r="M3" s="103"/>
      <c r="N3" s="104"/>
      <c r="O3" s="103"/>
      <c r="P3" s="103"/>
      <c r="Q3" s="103"/>
      <c r="R3" s="104"/>
      <c r="S3" s="103"/>
      <c r="T3" s="103"/>
      <c r="U3" s="104"/>
      <c r="V3" s="103"/>
      <c r="W3" s="103"/>
      <c r="X3" s="103"/>
      <c r="Y3" s="103"/>
      <c r="Z3" s="104"/>
      <c r="AB3" s="103"/>
      <c r="AC3" s="103"/>
      <c r="AD3" s="103"/>
    </row>
    <row r="4" spans="2:32">
      <c r="B4" s="111" t="s">
        <v>291</v>
      </c>
      <c r="C4" s="110"/>
      <c r="D4" s="103"/>
      <c r="E4" s="103"/>
      <c r="F4" s="103"/>
      <c r="G4" s="103"/>
      <c r="H4" s="103"/>
      <c r="I4" s="104"/>
      <c r="J4" s="103"/>
      <c r="K4" s="104"/>
      <c r="L4" s="103"/>
      <c r="M4" s="103"/>
      <c r="N4" s="104"/>
      <c r="O4" s="103"/>
      <c r="P4" s="103"/>
      <c r="Q4" s="103"/>
      <c r="R4" s="104"/>
      <c r="S4" s="103"/>
      <c r="T4" s="103"/>
      <c r="U4" s="104"/>
      <c r="V4" s="103"/>
      <c r="W4" s="103"/>
      <c r="X4" s="103"/>
      <c r="Y4" s="103"/>
      <c r="Z4" s="104"/>
      <c r="AB4" s="103"/>
      <c r="AC4" s="103"/>
      <c r="AD4" s="103"/>
    </row>
    <row r="5" spans="2:32">
      <c r="B5" s="111" t="s">
        <v>292</v>
      </c>
      <c r="C5" s="102"/>
      <c r="D5" s="103"/>
      <c r="E5" s="103"/>
      <c r="F5" s="103"/>
      <c r="G5" s="103"/>
      <c r="H5" s="103"/>
      <c r="I5" s="104"/>
      <c r="J5" s="103"/>
      <c r="K5" s="104"/>
      <c r="L5" s="103"/>
      <c r="M5" s="103"/>
      <c r="N5" s="104"/>
      <c r="O5" s="112"/>
      <c r="P5" s="112"/>
      <c r="Q5" s="112"/>
      <c r="R5" s="113"/>
      <c r="S5" s="112"/>
      <c r="T5" s="112"/>
      <c r="U5" s="113"/>
      <c r="V5" s="112"/>
      <c r="W5" s="112"/>
      <c r="X5" s="112"/>
      <c r="Y5" s="112"/>
      <c r="Z5" s="104"/>
      <c r="AB5" s="103"/>
      <c r="AC5" s="103"/>
      <c r="AD5" s="103"/>
    </row>
    <row r="6" spans="2:32" ht="5.5" customHeight="1" thickBot="1">
      <c r="B6" s="111"/>
      <c r="C6" s="102"/>
      <c r="D6" s="103"/>
      <c r="E6" s="103"/>
      <c r="F6" s="103"/>
      <c r="G6" s="103"/>
      <c r="H6" s="103"/>
      <c r="I6" s="104"/>
      <c r="J6" s="103"/>
      <c r="K6" s="104"/>
      <c r="L6" s="103"/>
      <c r="M6" s="103"/>
      <c r="N6" s="104"/>
      <c r="O6" s="112"/>
      <c r="P6" s="112"/>
      <c r="Q6" s="112"/>
      <c r="R6" s="113"/>
      <c r="S6" s="112"/>
      <c r="T6" s="112"/>
      <c r="U6" s="113"/>
      <c r="V6" s="112"/>
      <c r="W6" s="112"/>
      <c r="X6" s="112"/>
      <c r="Y6" s="112"/>
      <c r="Z6" s="104"/>
      <c r="AB6" s="103"/>
      <c r="AC6" s="103"/>
      <c r="AD6" s="103"/>
    </row>
    <row r="7" spans="2:32" s="114" customFormat="1" ht="33" customHeight="1" thickBot="1">
      <c r="B7" s="114" t="s">
        <v>0</v>
      </c>
      <c r="D7" s="115"/>
      <c r="E7" s="116"/>
      <c r="F7" s="116"/>
      <c r="H7" s="116"/>
      <c r="I7" s="116"/>
      <c r="J7" s="591" t="s">
        <v>185</v>
      </c>
      <c r="K7" s="117"/>
      <c r="L7" s="593" t="s">
        <v>184</v>
      </c>
      <c r="M7" s="594"/>
      <c r="N7" s="116"/>
      <c r="O7" s="118"/>
      <c r="P7" s="119" t="s">
        <v>125</v>
      </c>
      <c r="Q7" s="120"/>
      <c r="R7" s="116"/>
      <c r="S7" s="121" t="s">
        <v>126</v>
      </c>
      <c r="T7" s="122"/>
      <c r="U7" s="116"/>
      <c r="V7" s="595" t="s">
        <v>187</v>
      </c>
      <c r="W7" s="596"/>
      <c r="X7" s="596"/>
      <c r="Y7" s="597"/>
      <c r="Z7" s="116"/>
      <c r="AA7" s="123"/>
      <c r="AB7" s="124"/>
      <c r="AC7" s="124"/>
      <c r="AD7" s="124"/>
      <c r="AE7" s="106"/>
      <c r="AF7" s="125"/>
    </row>
    <row r="8" spans="2:32" s="139" customFormat="1" ht="56.5" thickBot="1">
      <c r="B8" s="126"/>
      <c r="C8" s="127"/>
      <c r="D8" s="128"/>
      <c r="E8" s="119"/>
      <c r="F8" s="119"/>
      <c r="G8" s="119"/>
      <c r="H8" s="120"/>
      <c r="I8" s="129"/>
      <c r="J8" s="592"/>
      <c r="K8" s="130"/>
      <c r="L8" s="131" t="s">
        <v>126</v>
      </c>
      <c r="M8" s="132" t="s">
        <v>273</v>
      </c>
      <c r="N8" s="133"/>
      <c r="O8" s="134" t="s">
        <v>123</v>
      </c>
      <c r="P8" s="131" t="s">
        <v>127</v>
      </c>
      <c r="Q8" s="132" t="s">
        <v>128</v>
      </c>
      <c r="R8" s="135"/>
      <c r="S8" s="136" t="s">
        <v>126</v>
      </c>
      <c r="T8" s="137" t="s">
        <v>128</v>
      </c>
      <c r="U8" s="138"/>
      <c r="V8" s="598"/>
      <c r="W8" s="599"/>
      <c r="X8" s="599"/>
      <c r="Y8" s="600"/>
      <c r="Z8" s="138"/>
      <c r="AA8" s="123"/>
      <c r="AE8" s="140" t="s">
        <v>170</v>
      </c>
    </row>
    <row r="9" spans="2:32" s="161" customFormat="1" ht="22">
      <c r="B9" s="141" t="s">
        <v>1</v>
      </c>
      <c r="C9" s="142" t="s">
        <v>2</v>
      </c>
      <c r="D9" s="143" t="s">
        <v>3</v>
      </c>
      <c r="E9" s="144" t="s">
        <v>4</v>
      </c>
      <c r="F9" s="144" t="s">
        <v>5</v>
      </c>
      <c r="G9" s="144" t="s">
        <v>6</v>
      </c>
      <c r="H9" s="145" t="s">
        <v>7</v>
      </c>
      <c r="I9" s="146"/>
      <c r="J9" s="147" t="s">
        <v>8</v>
      </c>
      <c r="K9" s="146"/>
      <c r="L9" s="148" t="s">
        <v>8</v>
      </c>
      <c r="M9" s="149" t="s">
        <v>8</v>
      </c>
      <c r="N9" s="150"/>
      <c r="O9" s="143" t="s">
        <v>124</v>
      </c>
      <c r="P9" s="144" t="s">
        <v>8</v>
      </c>
      <c r="Q9" s="151" t="s">
        <v>8</v>
      </c>
      <c r="R9" s="152"/>
      <c r="S9" s="143" t="s">
        <v>8</v>
      </c>
      <c r="T9" s="151" t="s">
        <v>124</v>
      </c>
      <c r="U9" s="153"/>
      <c r="V9" s="154"/>
      <c r="W9" s="155"/>
      <c r="X9" s="156"/>
      <c r="Y9" s="157"/>
      <c r="Z9" s="153"/>
      <c r="AA9" s="567" t="s">
        <v>10</v>
      </c>
      <c r="AB9" s="158" t="s">
        <v>1</v>
      </c>
      <c r="AC9" s="554"/>
      <c r="AD9" s="554"/>
      <c r="AE9" s="159"/>
      <c r="AF9" s="160" t="s">
        <v>9</v>
      </c>
    </row>
    <row r="10" spans="2:32" s="181" customFormat="1" ht="20" hidden="1">
      <c r="B10" s="162" t="s">
        <v>11</v>
      </c>
      <c r="C10" s="163"/>
      <c r="D10" s="164"/>
      <c r="E10" s="165"/>
      <c r="F10" s="165"/>
      <c r="G10" s="165"/>
      <c r="H10" s="165"/>
      <c r="I10" s="166"/>
      <c r="J10" s="167"/>
      <c r="K10" s="166"/>
      <c r="L10" s="165"/>
      <c r="M10" s="168"/>
      <c r="N10" s="169"/>
      <c r="O10" s="170"/>
      <c r="P10" s="171"/>
      <c r="Q10" s="172"/>
      <c r="R10" s="169"/>
      <c r="S10" s="173"/>
      <c r="T10" s="172"/>
      <c r="U10" s="174"/>
      <c r="V10" s="175"/>
      <c r="W10" s="176"/>
      <c r="X10" s="176"/>
      <c r="Y10" s="177"/>
      <c r="Z10" s="174"/>
      <c r="AA10" s="178"/>
      <c r="AB10" s="179"/>
      <c r="AC10" s="555"/>
      <c r="AD10" s="555"/>
      <c r="AE10" s="159"/>
      <c r="AF10" s="180"/>
    </row>
    <row r="11" spans="2:32" s="206" customFormat="1" hidden="1">
      <c r="B11" s="182">
        <v>1</v>
      </c>
      <c r="C11" s="183" t="s">
        <v>155</v>
      </c>
      <c r="D11" s="184" t="s">
        <v>12</v>
      </c>
      <c r="E11" s="185">
        <v>5</v>
      </c>
      <c r="F11" s="185"/>
      <c r="G11" s="185"/>
      <c r="H11" s="186"/>
      <c r="I11" s="187"/>
      <c r="J11" s="188" t="s">
        <v>13</v>
      </c>
      <c r="K11" s="189"/>
      <c r="L11" s="190" t="s">
        <v>13</v>
      </c>
      <c r="M11" s="191" t="s">
        <v>13</v>
      </c>
      <c r="N11" s="192"/>
      <c r="O11" s="193" t="s">
        <v>129</v>
      </c>
      <c r="P11" s="194" t="s">
        <v>13</v>
      </c>
      <c r="Q11" s="191" t="s">
        <v>129</v>
      </c>
      <c r="R11" s="195"/>
      <c r="S11" s="196" t="s">
        <v>13</v>
      </c>
      <c r="T11" s="191" t="s">
        <v>129</v>
      </c>
      <c r="U11" s="197"/>
      <c r="V11" s="198"/>
      <c r="W11" s="199"/>
      <c r="X11" s="199"/>
      <c r="Y11" s="200"/>
      <c r="Z11" s="201"/>
      <c r="AA11" s="202"/>
      <c r="AB11" s="203">
        <f>B11</f>
        <v>1</v>
      </c>
      <c r="AC11" s="556"/>
      <c r="AD11" s="556"/>
      <c r="AE11" s="204"/>
      <c r="AF11" s="205"/>
    </row>
    <row r="12" spans="2:32" s="206" customFormat="1" hidden="1">
      <c r="B12" s="182">
        <v>2</v>
      </c>
      <c r="C12" s="183" t="s">
        <v>14</v>
      </c>
      <c r="D12" s="207" t="s">
        <v>15</v>
      </c>
      <c r="E12" s="208">
        <v>4</v>
      </c>
      <c r="F12" s="208"/>
      <c r="G12" s="208"/>
      <c r="H12" s="209"/>
      <c r="I12" s="187"/>
      <c r="J12" s="210" t="s">
        <v>13</v>
      </c>
      <c r="K12" s="189"/>
      <c r="L12" s="211" t="s">
        <v>13</v>
      </c>
      <c r="M12" s="212" t="s">
        <v>13</v>
      </c>
      <c r="N12" s="192"/>
      <c r="O12" s="213" t="s">
        <v>129</v>
      </c>
      <c r="P12" s="214" t="s">
        <v>13</v>
      </c>
      <c r="Q12" s="212" t="s">
        <v>129</v>
      </c>
      <c r="R12" s="195"/>
      <c r="S12" s="215" t="s">
        <v>13</v>
      </c>
      <c r="T12" s="212" t="s">
        <v>129</v>
      </c>
      <c r="U12" s="197"/>
      <c r="V12" s="216"/>
      <c r="W12" s="201"/>
      <c r="X12" s="201"/>
      <c r="Y12" s="217"/>
      <c r="Z12" s="201"/>
      <c r="AA12" s="218"/>
      <c r="AB12" s="219">
        <f>B12</f>
        <v>2</v>
      </c>
      <c r="AC12" s="556"/>
      <c r="AD12" s="556"/>
      <c r="AE12" s="204"/>
      <c r="AF12" s="205"/>
    </row>
    <row r="13" spans="2:32" s="206" customFormat="1" hidden="1">
      <c r="B13" s="182">
        <v>3</v>
      </c>
      <c r="C13" s="183" t="s">
        <v>16</v>
      </c>
      <c r="D13" s="207" t="s">
        <v>12</v>
      </c>
      <c r="E13" s="208">
        <v>8</v>
      </c>
      <c r="F13" s="208"/>
      <c r="G13" s="208"/>
      <c r="H13" s="209"/>
      <c r="I13" s="187"/>
      <c r="J13" s="210" t="s">
        <v>13</v>
      </c>
      <c r="K13" s="189"/>
      <c r="L13" s="211" t="s">
        <v>13</v>
      </c>
      <c r="M13" s="212" t="s">
        <v>13</v>
      </c>
      <c r="N13" s="192"/>
      <c r="O13" s="213" t="s">
        <v>129</v>
      </c>
      <c r="P13" s="214" t="s">
        <v>13</v>
      </c>
      <c r="Q13" s="212" t="s">
        <v>129</v>
      </c>
      <c r="R13" s="195"/>
      <c r="S13" s="215" t="s">
        <v>13</v>
      </c>
      <c r="T13" s="212" t="s">
        <v>129</v>
      </c>
      <c r="U13" s="197"/>
      <c r="V13" s="216"/>
      <c r="W13" s="220"/>
      <c r="X13" s="201"/>
      <c r="Y13" s="217"/>
      <c r="Z13" s="201"/>
      <c r="AA13" s="218"/>
      <c r="AB13" s="219">
        <f t="shared" ref="AB13:AB57" si="0">B13</f>
        <v>3</v>
      </c>
      <c r="AC13" s="556"/>
      <c r="AD13" s="556"/>
      <c r="AE13" s="204"/>
      <c r="AF13" s="205"/>
    </row>
    <row r="14" spans="2:32" s="206" customFormat="1" hidden="1">
      <c r="B14" s="182">
        <v>4</v>
      </c>
      <c r="C14" s="183" t="s">
        <v>17</v>
      </c>
      <c r="D14" s="207" t="s">
        <v>15</v>
      </c>
      <c r="E14" s="208">
        <v>12</v>
      </c>
      <c r="F14" s="208"/>
      <c r="G14" s="208"/>
      <c r="H14" s="209"/>
      <c r="I14" s="187"/>
      <c r="J14" s="210" t="s">
        <v>13</v>
      </c>
      <c r="K14" s="189"/>
      <c r="L14" s="211" t="s">
        <v>13</v>
      </c>
      <c r="M14" s="212" t="s">
        <v>13</v>
      </c>
      <c r="N14" s="192"/>
      <c r="O14" s="213" t="s">
        <v>129</v>
      </c>
      <c r="P14" s="214" t="s">
        <v>13</v>
      </c>
      <c r="Q14" s="212" t="s">
        <v>129</v>
      </c>
      <c r="R14" s="195"/>
      <c r="S14" s="215" t="s">
        <v>13</v>
      </c>
      <c r="T14" s="212" t="s">
        <v>129</v>
      </c>
      <c r="U14" s="197"/>
      <c r="V14" s="216"/>
      <c r="W14" s="220"/>
      <c r="X14" s="201"/>
      <c r="Y14" s="217"/>
      <c r="Z14" s="201"/>
      <c r="AA14" s="218"/>
      <c r="AB14" s="219">
        <f t="shared" si="0"/>
        <v>4</v>
      </c>
      <c r="AC14" s="556"/>
      <c r="AD14" s="556"/>
      <c r="AE14" s="204"/>
      <c r="AF14" s="205"/>
    </row>
    <row r="15" spans="2:32" s="206" customFormat="1" hidden="1">
      <c r="B15" s="182">
        <v>5</v>
      </c>
      <c r="C15" s="183" t="s">
        <v>18</v>
      </c>
      <c r="D15" s="207" t="s">
        <v>15</v>
      </c>
      <c r="E15" s="208">
        <v>12</v>
      </c>
      <c r="F15" s="208"/>
      <c r="G15" s="208"/>
      <c r="H15" s="209"/>
      <c r="I15" s="187"/>
      <c r="J15" s="210" t="s">
        <v>13</v>
      </c>
      <c r="K15" s="189"/>
      <c r="L15" s="211" t="s">
        <v>13</v>
      </c>
      <c r="M15" s="212" t="s">
        <v>13</v>
      </c>
      <c r="N15" s="192"/>
      <c r="O15" s="213" t="s">
        <v>130</v>
      </c>
      <c r="P15" s="214" t="s">
        <v>13</v>
      </c>
      <c r="Q15" s="212" t="s">
        <v>130</v>
      </c>
      <c r="R15" s="195"/>
      <c r="S15" s="215" t="s">
        <v>13</v>
      </c>
      <c r="T15" s="212" t="s">
        <v>130</v>
      </c>
      <c r="U15" s="197"/>
      <c r="V15" s="216"/>
      <c r="W15" s="201"/>
      <c r="X15" s="201"/>
      <c r="Y15" s="217"/>
      <c r="Z15" s="201"/>
      <c r="AA15" s="218"/>
      <c r="AB15" s="219">
        <f t="shared" si="0"/>
        <v>5</v>
      </c>
      <c r="AC15" s="556"/>
      <c r="AD15" s="556"/>
      <c r="AE15" s="204"/>
      <c r="AF15" s="205"/>
    </row>
    <row r="16" spans="2:32" s="206" customFormat="1" hidden="1">
      <c r="B16" s="182">
        <v>1197</v>
      </c>
      <c r="C16" s="183" t="s">
        <v>154</v>
      </c>
      <c r="D16" s="207" t="s">
        <v>156</v>
      </c>
      <c r="E16" s="208">
        <v>12</v>
      </c>
      <c r="F16" s="208"/>
      <c r="G16" s="208"/>
      <c r="H16" s="209"/>
      <c r="I16" s="187"/>
      <c r="J16" s="210" t="s">
        <v>13</v>
      </c>
      <c r="K16" s="189"/>
      <c r="L16" s="211" t="s">
        <v>13</v>
      </c>
      <c r="M16" s="212" t="s">
        <v>13</v>
      </c>
      <c r="N16" s="192"/>
      <c r="O16" s="213" t="s">
        <v>130</v>
      </c>
      <c r="P16" s="214" t="s">
        <v>13</v>
      </c>
      <c r="Q16" s="212" t="s">
        <v>130</v>
      </c>
      <c r="R16" s="195"/>
      <c r="S16" s="215" t="s">
        <v>130</v>
      </c>
      <c r="T16" s="212" t="s">
        <v>130</v>
      </c>
      <c r="U16" s="197"/>
      <c r="V16" s="216"/>
      <c r="W16" s="201"/>
      <c r="X16" s="201"/>
      <c r="Y16" s="217"/>
      <c r="Z16" s="201"/>
      <c r="AA16" s="218"/>
      <c r="AB16" s="219">
        <f t="shared" si="0"/>
        <v>1197</v>
      </c>
      <c r="AC16" s="556"/>
      <c r="AD16" s="556"/>
      <c r="AE16" s="204"/>
      <c r="AF16" s="205" t="s">
        <v>98</v>
      </c>
    </row>
    <row r="17" spans="2:32" s="206" customFormat="1" hidden="1">
      <c r="B17" s="182">
        <v>9</v>
      </c>
      <c r="C17" s="183" t="s">
        <v>19</v>
      </c>
      <c r="D17" s="207" t="s">
        <v>15</v>
      </c>
      <c r="E17" s="208">
        <v>1</v>
      </c>
      <c r="F17" s="208"/>
      <c r="G17" s="208"/>
      <c r="H17" s="209"/>
      <c r="I17" s="187"/>
      <c r="J17" s="210" t="s">
        <v>13</v>
      </c>
      <c r="K17" s="189"/>
      <c r="L17" s="211" t="s">
        <v>13</v>
      </c>
      <c r="M17" s="212" t="s">
        <v>13</v>
      </c>
      <c r="N17" s="192"/>
      <c r="O17" s="213" t="s">
        <v>131</v>
      </c>
      <c r="P17" s="214" t="s">
        <v>13</v>
      </c>
      <c r="Q17" s="212" t="s">
        <v>131</v>
      </c>
      <c r="R17" s="195"/>
      <c r="S17" s="215" t="s">
        <v>13</v>
      </c>
      <c r="T17" s="212" t="s">
        <v>131</v>
      </c>
      <c r="U17" s="197"/>
      <c r="V17" s="221"/>
      <c r="W17" s="222"/>
      <c r="X17" s="222"/>
      <c r="Y17" s="223"/>
      <c r="Z17" s="201"/>
      <c r="AA17" s="218"/>
      <c r="AB17" s="219">
        <f t="shared" si="0"/>
        <v>9</v>
      </c>
      <c r="AC17" s="556"/>
      <c r="AD17" s="556"/>
      <c r="AE17" s="204"/>
      <c r="AF17" s="205"/>
    </row>
    <row r="18" spans="2:32" s="206" customFormat="1" hidden="1">
      <c r="B18" s="182">
        <v>1006</v>
      </c>
      <c r="C18" s="183" t="s">
        <v>20</v>
      </c>
      <c r="D18" s="207" t="s">
        <v>15</v>
      </c>
      <c r="E18" s="208">
        <v>12</v>
      </c>
      <c r="F18" s="208"/>
      <c r="G18" s="208"/>
      <c r="H18" s="224"/>
      <c r="I18" s="187"/>
      <c r="J18" s="210" t="s">
        <v>13</v>
      </c>
      <c r="K18" s="189"/>
      <c r="L18" s="211" t="s">
        <v>13</v>
      </c>
      <c r="M18" s="212" t="s">
        <v>13</v>
      </c>
      <c r="N18" s="192"/>
      <c r="O18" s="213" t="s">
        <v>132</v>
      </c>
      <c r="P18" s="214" t="s">
        <v>13</v>
      </c>
      <c r="Q18" s="212" t="s">
        <v>132</v>
      </c>
      <c r="R18" s="195"/>
      <c r="S18" s="215" t="s">
        <v>13</v>
      </c>
      <c r="T18" s="212" t="s">
        <v>132</v>
      </c>
      <c r="U18" s="197"/>
      <c r="V18" s="216"/>
      <c r="W18" s="201"/>
      <c r="X18" s="201"/>
      <c r="Y18" s="217"/>
      <c r="Z18" s="201"/>
      <c r="AA18" s="218"/>
      <c r="AB18" s="219">
        <f t="shared" si="0"/>
        <v>1006</v>
      </c>
      <c r="AC18" s="556"/>
      <c r="AD18" s="556"/>
      <c r="AE18" s="204"/>
      <c r="AF18" s="205"/>
    </row>
    <row r="19" spans="2:32" s="206" customFormat="1" hidden="1">
      <c r="B19" s="182">
        <v>1306</v>
      </c>
      <c r="C19" s="183" t="s">
        <v>113</v>
      </c>
      <c r="D19" s="207" t="s">
        <v>156</v>
      </c>
      <c r="E19" s="208">
        <v>12</v>
      </c>
      <c r="F19" s="208"/>
      <c r="G19" s="208"/>
      <c r="H19" s="225"/>
      <c r="I19" s="187"/>
      <c r="J19" s="210" t="s">
        <v>103</v>
      </c>
      <c r="K19" s="189"/>
      <c r="L19" s="211" t="s">
        <v>89</v>
      </c>
      <c r="M19" s="212" t="s">
        <v>103</v>
      </c>
      <c r="N19" s="192"/>
      <c r="O19" s="213" t="s">
        <v>103</v>
      </c>
      <c r="P19" s="214" t="s">
        <v>89</v>
      </c>
      <c r="Q19" s="212" t="s">
        <v>103</v>
      </c>
      <c r="R19" s="195"/>
      <c r="S19" s="215" t="s">
        <v>89</v>
      </c>
      <c r="T19" s="212" t="s">
        <v>103</v>
      </c>
      <c r="U19" s="197"/>
      <c r="V19" s="216"/>
      <c r="W19" s="201"/>
      <c r="X19" s="201"/>
      <c r="Y19" s="217"/>
      <c r="Z19" s="201"/>
      <c r="AA19" s="218"/>
      <c r="AB19" s="219">
        <f t="shared" si="0"/>
        <v>1306</v>
      </c>
      <c r="AC19" s="556"/>
      <c r="AD19" s="556"/>
      <c r="AE19" s="204"/>
      <c r="AF19" s="205" t="s">
        <v>134</v>
      </c>
    </row>
    <row r="20" spans="2:32" s="206" customFormat="1" hidden="1">
      <c r="B20" s="182">
        <v>1007</v>
      </c>
      <c r="C20" s="183" t="s">
        <v>114</v>
      </c>
      <c r="D20" s="207" t="s">
        <v>15</v>
      </c>
      <c r="E20" s="208">
        <v>14</v>
      </c>
      <c r="F20" s="208"/>
      <c r="G20" s="208"/>
      <c r="H20" s="209"/>
      <c r="I20" s="187"/>
      <c r="J20" s="210" t="s">
        <v>13</v>
      </c>
      <c r="K20" s="189"/>
      <c r="L20" s="211" t="s">
        <v>13</v>
      </c>
      <c r="M20" s="212" t="s">
        <v>13</v>
      </c>
      <c r="N20" s="192"/>
      <c r="O20" s="213" t="s">
        <v>135</v>
      </c>
      <c r="P20" s="214" t="s">
        <v>13</v>
      </c>
      <c r="Q20" s="212" t="s">
        <v>13</v>
      </c>
      <c r="R20" s="195"/>
      <c r="S20" s="215" t="s">
        <v>13</v>
      </c>
      <c r="T20" s="212" t="s">
        <v>13</v>
      </c>
      <c r="U20" s="197"/>
      <c r="V20" s="216"/>
      <c r="W20" s="201"/>
      <c r="X20" s="201"/>
      <c r="Y20" s="217"/>
      <c r="Z20" s="201"/>
      <c r="AA20" s="218"/>
      <c r="AB20" s="219">
        <f t="shared" si="0"/>
        <v>1007</v>
      </c>
      <c r="AC20" s="556"/>
      <c r="AD20" s="556"/>
      <c r="AE20" s="204"/>
      <c r="AF20" s="205" t="s">
        <v>90</v>
      </c>
    </row>
    <row r="21" spans="2:32" s="206" customFormat="1" hidden="1">
      <c r="B21" s="182">
        <v>1008</v>
      </c>
      <c r="C21" s="183" t="s">
        <v>21</v>
      </c>
      <c r="D21" s="207" t="s">
        <v>12</v>
      </c>
      <c r="E21" s="208">
        <v>8</v>
      </c>
      <c r="F21" s="208"/>
      <c r="G21" s="208"/>
      <c r="H21" s="209"/>
      <c r="I21" s="187"/>
      <c r="J21" s="210" t="s">
        <v>13</v>
      </c>
      <c r="K21" s="189"/>
      <c r="L21" s="211" t="s">
        <v>13</v>
      </c>
      <c r="M21" s="212" t="s">
        <v>13</v>
      </c>
      <c r="N21" s="192"/>
      <c r="O21" s="213" t="s">
        <v>13</v>
      </c>
      <c r="P21" s="214" t="s">
        <v>13</v>
      </c>
      <c r="Q21" s="212" t="s">
        <v>13</v>
      </c>
      <c r="R21" s="195"/>
      <c r="S21" s="215" t="s">
        <v>13</v>
      </c>
      <c r="T21" s="212" t="s">
        <v>13</v>
      </c>
      <c r="U21" s="197"/>
      <c r="V21" s="216"/>
      <c r="W21" s="201"/>
      <c r="X21" s="201"/>
      <c r="Y21" s="217"/>
      <c r="Z21" s="201"/>
      <c r="AA21" s="218"/>
      <c r="AB21" s="219">
        <f t="shared" si="0"/>
        <v>1008</v>
      </c>
      <c r="AC21" s="556"/>
      <c r="AD21" s="556"/>
      <c r="AE21" s="204"/>
      <c r="AF21" s="205"/>
    </row>
    <row r="22" spans="2:32" s="206" customFormat="1" hidden="1">
      <c r="B22" s="182">
        <v>1009</v>
      </c>
      <c r="C22" s="183" t="s">
        <v>115</v>
      </c>
      <c r="D22" s="207" t="s">
        <v>15</v>
      </c>
      <c r="E22" s="208">
        <v>14</v>
      </c>
      <c r="F22" s="208"/>
      <c r="G22" s="208"/>
      <c r="H22" s="209"/>
      <c r="I22" s="187"/>
      <c r="J22" s="226"/>
      <c r="K22" s="195"/>
      <c r="L22" s="227" t="s">
        <v>92</v>
      </c>
      <c r="M22" s="212" t="s">
        <v>13</v>
      </c>
      <c r="N22" s="192"/>
      <c r="O22" s="228"/>
      <c r="P22" s="214" t="s">
        <v>136</v>
      </c>
      <c r="Q22" s="212" t="s">
        <v>136</v>
      </c>
      <c r="R22" s="195"/>
      <c r="S22" s="215" t="s">
        <v>136</v>
      </c>
      <c r="T22" s="212" t="s">
        <v>137</v>
      </c>
      <c r="U22" s="197"/>
      <c r="V22" s="216"/>
      <c r="W22" s="201"/>
      <c r="X22" s="201"/>
      <c r="Y22" s="217"/>
      <c r="Z22" s="201"/>
      <c r="AA22" s="218"/>
      <c r="AB22" s="219">
        <f t="shared" si="0"/>
        <v>1009</v>
      </c>
      <c r="AC22" s="556"/>
      <c r="AD22" s="556"/>
      <c r="AE22" s="204"/>
      <c r="AF22" s="205" t="s">
        <v>93</v>
      </c>
    </row>
    <row r="23" spans="2:32" s="206" customFormat="1" hidden="1">
      <c r="B23" s="182">
        <v>1010</v>
      </c>
      <c r="C23" s="183" t="s">
        <v>23</v>
      </c>
      <c r="D23" s="229">
        <v>9</v>
      </c>
      <c r="E23" s="208">
        <v>8</v>
      </c>
      <c r="F23" s="208"/>
      <c r="G23" s="208"/>
      <c r="H23" s="230"/>
      <c r="I23" s="187"/>
      <c r="J23" s="226"/>
      <c r="K23" s="195"/>
      <c r="L23" s="227" t="s">
        <v>92</v>
      </c>
      <c r="M23" s="231" t="s">
        <v>92</v>
      </c>
      <c r="N23" s="192"/>
      <c r="O23" s="228"/>
      <c r="P23" s="232" t="s">
        <v>136</v>
      </c>
      <c r="Q23" s="233" t="s">
        <v>136</v>
      </c>
      <c r="R23" s="195"/>
      <c r="S23" s="213" t="s">
        <v>136</v>
      </c>
      <c r="T23" s="233" t="s">
        <v>136</v>
      </c>
      <c r="U23" s="197"/>
      <c r="V23" s="216"/>
      <c r="W23" s="201"/>
      <c r="X23" s="201"/>
      <c r="Y23" s="217"/>
      <c r="Z23" s="201"/>
      <c r="AA23" s="218"/>
      <c r="AB23" s="219">
        <f t="shared" si="0"/>
        <v>1010</v>
      </c>
      <c r="AC23" s="556"/>
      <c r="AD23" s="556"/>
      <c r="AE23" s="204"/>
      <c r="AF23" s="205" t="s">
        <v>91</v>
      </c>
    </row>
    <row r="24" spans="2:32" s="206" customFormat="1" ht="26" hidden="1">
      <c r="B24" s="182">
        <v>1023</v>
      </c>
      <c r="C24" s="183" t="s">
        <v>116</v>
      </c>
      <c r="D24" s="207" t="s">
        <v>15</v>
      </c>
      <c r="E24" s="208">
        <v>10</v>
      </c>
      <c r="F24" s="208"/>
      <c r="G24" s="208"/>
      <c r="H24" s="209"/>
      <c r="I24" s="187"/>
      <c r="J24" s="210" t="s">
        <v>89</v>
      </c>
      <c r="K24" s="189"/>
      <c r="L24" s="234" t="s">
        <v>89</v>
      </c>
      <c r="M24" s="212" t="s">
        <v>89</v>
      </c>
      <c r="N24" s="192"/>
      <c r="O24" s="213" t="s">
        <v>138</v>
      </c>
      <c r="P24" s="214" t="s">
        <v>89</v>
      </c>
      <c r="Q24" s="212" t="s">
        <v>138</v>
      </c>
      <c r="R24" s="195"/>
      <c r="S24" s="215" t="s">
        <v>89</v>
      </c>
      <c r="T24" s="212" t="s">
        <v>138</v>
      </c>
      <c r="U24" s="197"/>
      <c r="V24" s="216"/>
      <c r="W24" s="201"/>
      <c r="X24" s="201"/>
      <c r="Y24" s="217"/>
      <c r="Z24" s="201"/>
      <c r="AA24" s="218"/>
      <c r="AB24" s="219">
        <f t="shared" si="0"/>
        <v>1023</v>
      </c>
      <c r="AC24" s="556"/>
      <c r="AD24" s="556"/>
      <c r="AE24" s="204"/>
      <c r="AF24" s="205" t="s">
        <v>139</v>
      </c>
    </row>
    <row r="25" spans="2:32" s="206" customFormat="1" ht="26" hidden="1">
      <c r="B25" s="182">
        <v>1046</v>
      </c>
      <c r="C25" s="183" t="s">
        <v>51</v>
      </c>
      <c r="D25" s="229" t="s">
        <v>15</v>
      </c>
      <c r="E25" s="208">
        <v>8</v>
      </c>
      <c r="F25" s="208"/>
      <c r="G25" s="208"/>
      <c r="H25" s="224"/>
      <c r="I25" s="187"/>
      <c r="J25" s="210" t="s">
        <v>92</v>
      </c>
      <c r="K25" s="189"/>
      <c r="L25" s="211" t="s">
        <v>89</v>
      </c>
      <c r="M25" s="212" t="s">
        <v>92</v>
      </c>
      <c r="N25" s="192"/>
      <c r="O25" s="213" t="s">
        <v>138</v>
      </c>
      <c r="P25" s="232" t="s">
        <v>89</v>
      </c>
      <c r="Q25" s="233" t="s">
        <v>89</v>
      </c>
      <c r="R25" s="195"/>
      <c r="S25" s="213" t="s">
        <v>89</v>
      </c>
      <c r="T25" s="233" t="s">
        <v>89</v>
      </c>
      <c r="U25" s="197"/>
      <c r="V25" s="216"/>
      <c r="W25" s="201"/>
      <c r="X25" s="201"/>
      <c r="Y25" s="217"/>
      <c r="Z25" s="201"/>
      <c r="AA25" s="218"/>
      <c r="AB25" s="219">
        <f t="shared" si="0"/>
        <v>1046</v>
      </c>
      <c r="AC25" s="556"/>
      <c r="AD25" s="556"/>
      <c r="AE25" s="204"/>
      <c r="AF25" s="205"/>
    </row>
    <row r="26" spans="2:32" s="206" customFormat="1" hidden="1">
      <c r="B26" s="235">
        <v>1013</v>
      </c>
      <c r="C26" s="236" t="s">
        <v>25</v>
      </c>
      <c r="D26" s="237" t="s">
        <v>22</v>
      </c>
      <c r="E26" s="238">
        <v>40</v>
      </c>
      <c r="F26" s="238"/>
      <c r="G26" s="238"/>
      <c r="H26" s="239"/>
      <c r="I26" s="187"/>
      <c r="J26" s="240" t="s">
        <v>89</v>
      </c>
      <c r="K26" s="189"/>
      <c r="L26" s="241" t="s">
        <v>89</v>
      </c>
      <c r="M26" s="242" t="s">
        <v>89</v>
      </c>
      <c r="N26" s="192"/>
      <c r="O26" s="213" t="s">
        <v>133</v>
      </c>
      <c r="P26" s="243" t="s">
        <v>89</v>
      </c>
      <c r="Q26" s="242" t="s">
        <v>89</v>
      </c>
      <c r="R26" s="195"/>
      <c r="S26" s="244" t="s">
        <v>89</v>
      </c>
      <c r="T26" s="242" t="s">
        <v>89</v>
      </c>
      <c r="U26" s="197"/>
      <c r="V26" s="216"/>
      <c r="W26" s="201"/>
      <c r="X26" s="620" t="s">
        <v>276</v>
      </c>
      <c r="Y26" s="621"/>
      <c r="Z26" s="201"/>
      <c r="AA26" s="218"/>
      <c r="AB26" s="219">
        <f t="shared" si="0"/>
        <v>1013</v>
      </c>
      <c r="AC26" s="556"/>
      <c r="AD26" s="556"/>
      <c r="AE26" s="204"/>
      <c r="AF26" s="205"/>
    </row>
    <row r="27" spans="2:32" s="206" customFormat="1" hidden="1">
      <c r="B27" s="182">
        <v>1015</v>
      </c>
      <c r="C27" s="183" t="s">
        <v>26</v>
      </c>
      <c r="D27" s="207" t="s">
        <v>22</v>
      </c>
      <c r="E27" s="208">
        <v>28</v>
      </c>
      <c r="F27" s="208"/>
      <c r="G27" s="208"/>
      <c r="H27" s="209"/>
      <c r="I27" s="187"/>
      <c r="J27" s="210" t="s">
        <v>89</v>
      </c>
      <c r="K27" s="189"/>
      <c r="L27" s="234" t="s">
        <v>89</v>
      </c>
      <c r="M27" s="212" t="s">
        <v>89</v>
      </c>
      <c r="N27" s="192"/>
      <c r="O27" s="213" t="s">
        <v>140</v>
      </c>
      <c r="P27" s="214" t="s">
        <v>89</v>
      </c>
      <c r="Q27" s="212" t="s">
        <v>89</v>
      </c>
      <c r="R27" s="195"/>
      <c r="S27" s="215" t="s">
        <v>89</v>
      </c>
      <c r="T27" s="212" t="s">
        <v>89</v>
      </c>
      <c r="U27" s="197"/>
      <c r="V27" s="216"/>
      <c r="W27" s="201"/>
      <c r="X27" s="622"/>
      <c r="Y27" s="621"/>
      <c r="Z27" s="201"/>
      <c r="AA27" s="218"/>
      <c r="AB27" s="219">
        <f t="shared" si="0"/>
        <v>1015</v>
      </c>
      <c r="AC27" s="556"/>
      <c r="AD27" s="556"/>
      <c r="AE27" s="204"/>
      <c r="AF27" s="205"/>
    </row>
    <row r="28" spans="2:32" s="206" customFormat="1" hidden="1">
      <c r="B28" s="182">
        <v>1017</v>
      </c>
      <c r="C28" s="183" t="s">
        <v>27</v>
      </c>
      <c r="D28" s="207" t="s">
        <v>22</v>
      </c>
      <c r="E28" s="208">
        <v>40</v>
      </c>
      <c r="F28" s="208"/>
      <c r="G28" s="208"/>
      <c r="H28" s="245">
        <v>1</v>
      </c>
      <c r="I28" s="187"/>
      <c r="J28" s="210" t="s">
        <v>89</v>
      </c>
      <c r="K28" s="189"/>
      <c r="L28" s="211" t="s">
        <v>89</v>
      </c>
      <c r="M28" s="212" t="s">
        <v>89</v>
      </c>
      <c r="N28" s="192"/>
      <c r="O28" s="213" t="s">
        <v>140</v>
      </c>
      <c r="P28" s="214" t="s">
        <v>89</v>
      </c>
      <c r="Q28" s="212" t="s">
        <v>89</v>
      </c>
      <c r="R28" s="195"/>
      <c r="S28" s="215" t="s">
        <v>89</v>
      </c>
      <c r="T28" s="212" t="s">
        <v>89</v>
      </c>
      <c r="U28" s="197"/>
      <c r="V28" s="216"/>
      <c r="W28" s="201"/>
      <c r="X28" s="622"/>
      <c r="Y28" s="621"/>
      <c r="Z28" s="201"/>
      <c r="AA28" s="218" t="s">
        <v>280</v>
      </c>
      <c r="AB28" s="219">
        <f t="shared" si="0"/>
        <v>1017</v>
      </c>
      <c r="AC28" s="556"/>
      <c r="AD28" s="556"/>
      <c r="AE28" s="204"/>
      <c r="AF28" s="205"/>
    </row>
    <row r="29" spans="2:32" s="206" customFormat="1" hidden="1">
      <c r="B29" s="182">
        <v>1018</v>
      </c>
      <c r="C29" s="183" t="s">
        <v>28</v>
      </c>
      <c r="D29" s="207" t="s">
        <v>22</v>
      </c>
      <c r="E29" s="208">
        <v>20</v>
      </c>
      <c r="F29" s="208"/>
      <c r="G29" s="208"/>
      <c r="H29" s="245">
        <v>1</v>
      </c>
      <c r="I29" s="187"/>
      <c r="J29" s="210" t="s">
        <v>89</v>
      </c>
      <c r="K29" s="189"/>
      <c r="L29" s="211" t="s">
        <v>89</v>
      </c>
      <c r="M29" s="212" t="s">
        <v>89</v>
      </c>
      <c r="N29" s="192"/>
      <c r="O29" s="213" t="s">
        <v>140</v>
      </c>
      <c r="P29" s="214" t="s">
        <v>89</v>
      </c>
      <c r="Q29" s="212" t="s">
        <v>89</v>
      </c>
      <c r="R29" s="195"/>
      <c r="S29" s="215" t="s">
        <v>89</v>
      </c>
      <c r="T29" s="212" t="s">
        <v>89</v>
      </c>
      <c r="U29" s="197"/>
      <c r="V29" s="216"/>
      <c r="W29" s="201"/>
      <c r="X29" s="622"/>
      <c r="Y29" s="621"/>
      <c r="Z29" s="201"/>
      <c r="AA29" s="218" t="s">
        <v>281</v>
      </c>
      <c r="AB29" s="219">
        <f t="shared" si="0"/>
        <v>1018</v>
      </c>
      <c r="AC29" s="556"/>
      <c r="AD29" s="556"/>
      <c r="AE29" s="204"/>
      <c r="AF29" s="205"/>
    </row>
    <row r="30" spans="2:32" s="206" customFormat="1" hidden="1">
      <c r="B30" s="182">
        <v>1019</v>
      </c>
      <c r="C30" s="183" t="s">
        <v>29</v>
      </c>
      <c r="D30" s="207" t="s">
        <v>15</v>
      </c>
      <c r="E30" s="208">
        <v>10</v>
      </c>
      <c r="F30" s="208"/>
      <c r="G30" s="208"/>
      <c r="H30" s="245">
        <v>1</v>
      </c>
      <c r="I30" s="187"/>
      <c r="J30" s="210" t="s">
        <v>89</v>
      </c>
      <c r="K30" s="189"/>
      <c r="L30" s="211" t="s">
        <v>89</v>
      </c>
      <c r="M30" s="212" t="s">
        <v>89</v>
      </c>
      <c r="N30" s="192"/>
      <c r="O30" s="213" t="s">
        <v>141</v>
      </c>
      <c r="P30" s="214" t="s">
        <v>89</v>
      </c>
      <c r="Q30" s="212" t="s">
        <v>89</v>
      </c>
      <c r="R30" s="195"/>
      <c r="S30" s="215" t="s">
        <v>89</v>
      </c>
      <c r="T30" s="212" t="s">
        <v>89</v>
      </c>
      <c r="U30" s="197"/>
      <c r="V30" s="216"/>
      <c r="W30" s="201"/>
      <c r="X30" s="622"/>
      <c r="Y30" s="621"/>
      <c r="Z30" s="201"/>
      <c r="AA30" s="218" t="s">
        <v>280</v>
      </c>
      <c r="AB30" s="219">
        <f t="shared" si="0"/>
        <v>1019</v>
      </c>
      <c r="AC30" s="556"/>
      <c r="AD30" s="556"/>
      <c r="AE30" s="204"/>
      <c r="AF30" s="205"/>
    </row>
    <row r="31" spans="2:32" s="206" customFormat="1" hidden="1">
      <c r="B31" s="182">
        <v>1020</v>
      </c>
      <c r="C31" s="183" t="s">
        <v>30</v>
      </c>
      <c r="D31" s="207" t="s">
        <v>22</v>
      </c>
      <c r="E31" s="208">
        <v>60</v>
      </c>
      <c r="F31" s="208"/>
      <c r="G31" s="208"/>
      <c r="H31" s="245">
        <v>1</v>
      </c>
      <c r="I31" s="187"/>
      <c r="J31" s="210" t="s">
        <v>89</v>
      </c>
      <c r="K31" s="189"/>
      <c r="L31" s="211" t="s">
        <v>89</v>
      </c>
      <c r="M31" s="212" t="s">
        <v>89</v>
      </c>
      <c r="N31" s="192"/>
      <c r="O31" s="213" t="s">
        <v>142</v>
      </c>
      <c r="P31" s="214" t="s">
        <v>89</v>
      </c>
      <c r="Q31" s="212" t="s">
        <v>89</v>
      </c>
      <c r="R31" s="195"/>
      <c r="S31" s="215" t="s">
        <v>89</v>
      </c>
      <c r="T31" s="212" t="s">
        <v>89</v>
      </c>
      <c r="U31" s="197"/>
      <c r="V31" s="216"/>
      <c r="W31" s="201"/>
      <c r="X31" s="622"/>
      <c r="Y31" s="621"/>
      <c r="Z31" s="201"/>
      <c r="AA31" s="218" t="s">
        <v>280</v>
      </c>
      <c r="AB31" s="219">
        <f t="shared" si="0"/>
        <v>1020</v>
      </c>
      <c r="AC31" s="556"/>
      <c r="AD31" s="556"/>
      <c r="AE31" s="204"/>
      <c r="AF31" s="205"/>
    </row>
    <row r="32" spans="2:32" s="206" customFormat="1" hidden="1">
      <c r="B32" s="182">
        <v>1021</v>
      </c>
      <c r="C32" s="183" t="s">
        <v>31</v>
      </c>
      <c r="D32" s="207" t="s">
        <v>15</v>
      </c>
      <c r="E32" s="208">
        <v>15</v>
      </c>
      <c r="F32" s="208"/>
      <c r="G32" s="208"/>
      <c r="H32" s="245">
        <v>1</v>
      </c>
      <c r="I32" s="187"/>
      <c r="J32" s="210" t="s">
        <v>89</v>
      </c>
      <c r="K32" s="189"/>
      <c r="L32" s="211" t="s">
        <v>89</v>
      </c>
      <c r="M32" s="212" t="s">
        <v>89</v>
      </c>
      <c r="N32" s="192"/>
      <c r="O32" s="213" t="s">
        <v>142</v>
      </c>
      <c r="P32" s="214" t="s">
        <v>89</v>
      </c>
      <c r="Q32" s="212" t="s">
        <v>89</v>
      </c>
      <c r="R32" s="195"/>
      <c r="S32" s="215" t="s">
        <v>89</v>
      </c>
      <c r="T32" s="212" t="s">
        <v>89</v>
      </c>
      <c r="U32" s="197"/>
      <c r="V32" s="216"/>
      <c r="W32" s="201"/>
      <c r="X32" s="622"/>
      <c r="Y32" s="621"/>
      <c r="Z32" s="201"/>
      <c r="AA32" s="218" t="s">
        <v>280</v>
      </c>
      <c r="AB32" s="219">
        <f t="shared" si="0"/>
        <v>1021</v>
      </c>
      <c r="AC32" s="556"/>
      <c r="AD32" s="556"/>
      <c r="AE32" s="204"/>
      <c r="AF32" s="205"/>
    </row>
    <row r="33" spans="2:32" s="206" customFormat="1" hidden="1">
      <c r="B33" s="182">
        <v>1022</v>
      </c>
      <c r="C33" s="183" t="s">
        <v>32</v>
      </c>
      <c r="D33" s="207" t="s">
        <v>15</v>
      </c>
      <c r="E33" s="208">
        <v>15</v>
      </c>
      <c r="F33" s="208"/>
      <c r="G33" s="208"/>
      <c r="H33" s="245">
        <v>1</v>
      </c>
      <c r="I33" s="187"/>
      <c r="J33" s="210" t="s">
        <v>89</v>
      </c>
      <c r="K33" s="189"/>
      <c r="L33" s="234" t="s">
        <v>89</v>
      </c>
      <c r="M33" s="212" t="s">
        <v>89</v>
      </c>
      <c r="N33" s="192"/>
      <c r="O33" s="213" t="s">
        <v>142</v>
      </c>
      <c r="P33" s="214" t="s">
        <v>89</v>
      </c>
      <c r="Q33" s="212" t="s">
        <v>89</v>
      </c>
      <c r="R33" s="195"/>
      <c r="S33" s="215" t="s">
        <v>89</v>
      </c>
      <c r="T33" s="212" t="s">
        <v>89</v>
      </c>
      <c r="U33" s="197"/>
      <c r="V33" s="216"/>
      <c r="W33" s="201"/>
      <c r="X33" s="622"/>
      <c r="Y33" s="621"/>
      <c r="Z33" s="201"/>
      <c r="AA33" s="218" t="s">
        <v>281</v>
      </c>
      <c r="AB33" s="219">
        <f t="shared" si="0"/>
        <v>1022</v>
      </c>
      <c r="AC33" s="556"/>
      <c r="AD33" s="556"/>
      <c r="AE33" s="204"/>
      <c r="AF33" s="205"/>
    </row>
    <row r="34" spans="2:32" s="206" customFormat="1" hidden="1">
      <c r="B34" s="182">
        <v>1024</v>
      </c>
      <c r="C34" s="183" t="s">
        <v>33</v>
      </c>
      <c r="D34" s="207" t="s">
        <v>22</v>
      </c>
      <c r="E34" s="208">
        <v>56</v>
      </c>
      <c r="F34" s="208"/>
      <c r="G34" s="208"/>
      <c r="H34" s="246"/>
      <c r="I34" s="187"/>
      <c r="J34" s="210" t="s">
        <v>89</v>
      </c>
      <c r="K34" s="189"/>
      <c r="L34" s="234" t="s">
        <v>89</v>
      </c>
      <c r="M34" s="212" t="s">
        <v>89</v>
      </c>
      <c r="N34" s="192"/>
      <c r="O34" s="213" t="s">
        <v>89</v>
      </c>
      <c r="P34" s="214" t="s">
        <v>89</v>
      </c>
      <c r="Q34" s="212" t="s">
        <v>89</v>
      </c>
      <c r="R34" s="195"/>
      <c r="S34" s="215" t="s">
        <v>89</v>
      </c>
      <c r="T34" s="212" t="s">
        <v>89</v>
      </c>
      <c r="U34" s="197"/>
      <c r="V34" s="216"/>
      <c r="W34" s="201"/>
      <c r="X34" s="622"/>
      <c r="Y34" s="621"/>
      <c r="Z34" s="201"/>
      <c r="AA34" s="218"/>
      <c r="AB34" s="219">
        <f t="shared" si="0"/>
        <v>1024</v>
      </c>
      <c r="AC34" s="556"/>
      <c r="AD34" s="556"/>
      <c r="AE34" s="204"/>
      <c r="AF34" s="205" t="s">
        <v>91</v>
      </c>
    </row>
    <row r="35" spans="2:32" s="206" customFormat="1" hidden="1">
      <c r="B35" s="182">
        <v>1005</v>
      </c>
      <c r="C35" s="183" t="s">
        <v>24</v>
      </c>
      <c r="D35" s="207" t="s">
        <v>15</v>
      </c>
      <c r="E35" s="208">
        <v>1</v>
      </c>
      <c r="F35" s="208"/>
      <c r="G35" s="208"/>
      <c r="H35" s="209"/>
      <c r="I35" s="187"/>
      <c r="J35" s="210" t="s">
        <v>89</v>
      </c>
      <c r="K35" s="189"/>
      <c r="L35" s="234" t="s">
        <v>89</v>
      </c>
      <c r="M35" s="212" t="s">
        <v>89</v>
      </c>
      <c r="N35" s="192"/>
      <c r="O35" s="213" t="s">
        <v>89</v>
      </c>
      <c r="P35" s="232" t="s">
        <v>89</v>
      </c>
      <c r="Q35" s="212" t="s">
        <v>89</v>
      </c>
      <c r="R35" s="195"/>
      <c r="S35" s="213" t="s">
        <v>89</v>
      </c>
      <c r="T35" s="212" t="s">
        <v>89</v>
      </c>
      <c r="U35" s="197"/>
      <c r="V35" s="216"/>
      <c r="W35" s="201"/>
      <c r="X35" s="622"/>
      <c r="Y35" s="621"/>
      <c r="Z35" s="201"/>
      <c r="AA35" s="218"/>
      <c r="AB35" s="219">
        <f t="shared" si="0"/>
        <v>1005</v>
      </c>
      <c r="AC35" s="556"/>
      <c r="AD35" s="556"/>
      <c r="AE35" s="204"/>
      <c r="AF35" s="205" t="s">
        <v>91</v>
      </c>
    </row>
    <row r="36" spans="2:32" s="206" customFormat="1" hidden="1">
      <c r="B36" s="182">
        <v>1003</v>
      </c>
      <c r="C36" s="183" t="s">
        <v>117</v>
      </c>
      <c r="D36" s="207" t="s">
        <v>158</v>
      </c>
      <c r="E36" s="208">
        <v>56</v>
      </c>
      <c r="F36" s="208"/>
      <c r="G36" s="208"/>
      <c r="H36" s="245">
        <v>3</v>
      </c>
      <c r="I36" s="187"/>
      <c r="J36" s="210" t="s">
        <v>89</v>
      </c>
      <c r="K36" s="189"/>
      <c r="L36" s="234" t="s">
        <v>89</v>
      </c>
      <c r="M36" s="212" t="s">
        <v>89</v>
      </c>
      <c r="N36" s="192"/>
      <c r="O36" s="213" t="s">
        <v>89</v>
      </c>
      <c r="P36" s="214" t="s">
        <v>89</v>
      </c>
      <c r="Q36" s="212" t="s">
        <v>89</v>
      </c>
      <c r="R36" s="195"/>
      <c r="S36" s="215" t="s">
        <v>89</v>
      </c>
      <c r="T36" s="212" t="s">
        <v>89</v>
      </c>
      <c r="U36" s="197"/>
      <c r="V36" s="216"/>
      <c r="W36" s="201"/>
      <c r="X36" s="622"/>
      <c r="Y36" s="621"/>
      <c r="Z36" s="201"/>
      <c r="AA36" s="218" t="s">
        <v>282</v>
      </c>
      <c r="AB36" s="219">
        <f t="shared" si="0"/>
        <v>1003</v>
      </c>
      <c r="AC36" s="556"/>
      <c r="AD36" s="556"/>
      <c r="AE36" s="204"/>
      <c r="AF36" s="205" t="s">
        <v>91</v>
      </c>
    </row>
    <row r="37" spans="2:32" s="206" customFormat="1" hidden="1">
      <c r="B37" s="182">
        <v>1026</v>
      </c>
      <c r="C37" s="183" t="s">
        <v>34</v>
      </c>
      <c r="D37" s="229" t="s">
        <v>157</v>
      </c>
      <c r="E37" s="208">
        <v>28</v>
      </c>
      <c r="F37" s="208"/>
      <c r="G37" s="208"/>
      <c r="H37" s="225"/>
      <c r="I37" s="187"/>
      <c r="J37" s="210" t="s">
        <v>89</v>
      </c>
      <c r="K37" s="189"/>
      <c r="L37" s="234" t="s">
        <v>89</v>
      </c>
      <c r="M37" s="212" t="s">
        <v>89</v>
      </c>
      <c r="N37" s="192"/>
      <c r="O37" s="213" t="s">
        <v>89</v>
      </c>
      <c r="P37" s="214" t="s">
        <v>89</v>
      </c>
      <c r="Q37" s="212" t="s">
        <v>89</v>
      </c>
      <c r="R37" s="195"/>
      <c r="S37" s="215" t="s">
        <v>89</v>
      </c>
      <c r="T37" s="212" t="s">
        <v>89</v>
      </c>
      <c r="U37" s="197"/>
      <c r="V37" s="216"/>
      <c r="W37" s="201"/>
      <c r="X37" s="622"/>
      <c r="Y37" s="621"/>
      <c r="Z37" s="201"/>
      <c r="AA37" s="218"/>
      <c r="AB37" s="219">
        <f t="shared" si="0"/>
        <v>1026</v>
      </c>
      <c r="AC37" s="556"/>
      <c r="AD37" s="556"/>
      <c r="AE37" s="204"/>
      <c r="AF37" s="205"/>
    </row>
    <row r="38" spans="2:32" s="206" customFormat="1" hidden="1">
      <c r="B38" s="182">
        <v>1028</v>
      </c>
      <c r="C38" s="183" t="s">
        <v>35</v>
      </c>
      <c r="D38" s="207" t="s">
        <v>22</v>
      </c>
      <c r="E38" s="208">
        <v>40</v>
      </c>
      <c r="F38" s="208"/>
      <c r="G38" s="208"/>
      <c r="H38" s="245">
        <v>2</v>
      </c>
      <c r="I38" s="187"/>
      <c r="J38" s="210" t="s">
        <v>89</v>
      </c>
      <c r="K38" s="189"/>
      <c r="L38" s="234" t="s">
        <v>89</v>
      </c>
      <c r="M38" s="212" t="s">
        <v>89</v>
      </c>
      <c r="N38" s="192"/>
      <c r="O38" s="213" t="s">
        <v>89</v>
      </c>
      <c r="P38" s="214" t="s">
        <v>89</v>
      </c>
      <c r="Q38" s="212" t="s">
        <v>89</v>
      </c>
      <c r="R38" s="195"/>
      <c r="S38" s="215" t="s">
        <v>89</v>
      </c>
      <c r="T38" s="212" t="s">
        <v>89</v>
      </c>
      <c r="U38" s="197"/>
      <c r="V38" s="609" t="s">
        <v>274</v>
      </c>
      <c r="W38" s="610"/>
      <c r="X38" s="622"/>
      <c r="Y38" s="621"/>
      <c r="Z38" s="201"/>
      <c r="AA38" s="218" t="s">
        <v>283</v>
      </c>
      <c r="AB38" s="219">
        <f t="shared" si="0"/>
        <v>1028</v>
      </c>
      <c r="AC38" s="556"/>
      <c r="AD38" s="556"/>
      <c r="AE38" s="204"/>
      <c r="AF38" s="205"/>
    </row>
    <row r="39" spans="2:32" s="206" customFormat="1" hidden="1">
      <c r="B39" s="182">
        <v>1029</v>
      </c>
      <c r="C39" s="183" t="s">
        <v>36</v>
      </c>
      <c r="D39" s="207" t="s">
        <v>22</v>
      </c>
      <c r="E39" s="208">
        <v>20</v>
      </c>
      <c r="F39" s="208"/>
      <c r="G39" s="208"/>
      <c r="H39" s="245">
        <v>2</v>
      </c>
      <c r="I39" s="187"/>
      <c r="J39" s="210" t="s">
        <v>89</v>
      </c>
      <c r="K39" s="189"/>
      <c r="L39" s="234" t="s">
        <v>89</v>
      </c>
      <c r="M39" s="212" t="s">
        <v>89</v>
      </c>
      <c r="N39" s="192"/>
      <c r="O39" s="213" t="s">
        <v>89</v>
      </c>
      <c r="P39" s="214" t="s">
        <v>89</v>
      </c>
      <c r="Q39" s="212" t="s">
        <v>89</v>
      </c>
      <c r="R39" s="195"/>
      <c r="S39" s="215" t="s">
        <v>89</v>
      </c>
      <c r="T39" s="212" t="s">
        <v>89</v>
      </c>
      <c r="U39" s="197"/>
      <c r="V39" s="611"/>
      <c r="W39" s="612"/>
      <c r="X39" s="622"/>
      <c r="Y39" s="621"/>
      <c r="Z39" s="201"/>
      <c r="AA39" s="218" t="s">
        <v>283</v>
      </c>
      <c r="AB39" s="219">
        <f t="shared" si="0"/>
        <v>1029</v>
      </c>
      <c r="AC39" s="556"/>
      <c r="AD39" s="556"/>
      <c r="AE39" s="204"/>
      <c r="AF39" s="205"/>
    </row>
    <row r="40" spans="2:32" s="206" customFormat="1" hidden="1">
      <c r="B40" s="182">
        <v>1030</v>
      </c>
      <c r="C40" s="183" t="s">
        <v>37</v>
      </c>
      <c r="D40" s="207" t="s">
        <v>15</v>
      </c>
      <c r="E40" s="208">
        <v>10</v>
      </c>
      <c r="F40" s="208"/>
      <c r="G40" s="208"/>
      <c r="H40" s="245">
        <v>2</v>
      </c>
      <c r="I40" s="187"/>
      <c r="J40" s="247" t="s">
        <v>89</v>
      </c>
      <c r="K40" s="195"/>
      <c r="L40" s="234" t="s">
        <v>89</v>
      </c>
      <c r="M40" s="233" t="s">
        <v>89</v>
      </c>
      <c r="N40" s="192"/>
      <c r="O40" s="213" t="s">
        <v>89</v>
      </c>
      <c r="P40" s="232" t="s">
        <v>89</v>
      </c>
      <c r="Q40" s="233" t="s">
        <v>89</v>
      </c>
      <c r="R40" s="195"/>
      <c r="S40" s="213" t="s">
        <v>89</v>
      </c>
      <c r="T40" s="233" t="s">
        <v>89</v>
      </c>
      <c r="U40" s="197"/>
      <c r="V40" s="611"/>
      <c r="W40" s="612"/>
      <c r="X40" s="622"/>
      <c r="Y40" s="621"/>
      <c r="Z40" s="201"/>
      <c r="AA40" s="218" t="s">
        <v>283</v>
      </c>
      <c r="AB40" s="219">
        <f t="shared" si="0"/>
        <v>1030</v>
      </c>
      <c r="AC40" s="556"/>
      <c r="AD40" s="556"/>
      <c r="AE40" s="204"/>
      <c r="AF40" s="205"/>
    </row>
    <row r="41" spans="2:32" s="206" customFormat="1" hidden="1">
      <c r="B41" s="182">
        <v>1031</v>
      </c>
      <c r="C41" s="183" t="s">
        <v>38</v>
      </c>
      <c r="D41" s="207" t="s">
        <v>22</v>
      </c>
      <c r="E41" s="208">
        <v>60</v>
      </c>
      <c r="F41" s="208"/>
      <c r="G41" s="208"/>
      <c r="H41" s="245">
        <v>2</v>
      </c>
      <c r="I41" s="187"/>
      <c r="J41" s="247" t="s">
        <v>89</v>
      </c>
      <c r="K41" s="195"/>
      <c r="L41" s="234" t="s">
        <v>89</v>
      </c>
      <c r="M41" s="233" t="s">
        <v>89</v>
      </c>
      <c r="N41" s="192"/>
      <c r="O41" s="213" t="s">
        <v>89</v>
      </c>
      <c r="P41" s="232" t="s">
        <v>89</v>
      </c>
      <c r="Q41" s="233" t="s">
        <v>89</v>
      </c>
      <c r="R41" s="195"/>
      <c r="S41" s="213" t="s">
        <v>89</v>
      </c>
      <c r="T41" s="233" t="s">
        <v>89</v>
      </c>
      <c r="U41" s="197"/>
      <c r="V41" s="611"/>
      <c r="W41" s="612"/>
      <c r="X41" s="622"/>
      <c r="Y41" s="621"/>
      <c r="Z41" s="201"/>
      <c r="AA41" s="218" t="s">
        <v>283</v>
      </c>
      <c r="AB41" s="219">
        <f t="shared" si="0"/>
        <v>1031</v>
      </c>
      <c r="AC41" s="556"/>
      <c r="AD41" s="556"/>
      <c r="AE41" s="204"/>
      <c r="AF41" s="205"/>
    </row>
    <row r="42" spans="2:32" s="206" customFormat="1" hidden="1">
      <c r="B42" s="182">
        <v>1032</v>
      </c>
      <c r="C42" s="183" t="s">
        <v>39</v>
      </c>
      <c r="D42" s="229" t="s">
        <v>15</v>
      </c>
      <c r="E42" s="208">
        <v>15</v>
      </c>
      <c r="F42" s="208"/>
      <c r="G42" s="208"/>
      <c r="H42" s="245">
        <v>2</v>
      </c>
      <c r="I42" s="187"/>
      <c r="J42" s="247" t="s">
        <v>89</v>
      </c>
      <c r="K42" s="195"/>
      <c r="L42" s="234" t="s">
        <v>89</v>
      </c>
      <c r="M42" s="233" t="s">
        <v>89</v>
      </c>
      <c r="N42" s="192"/>
      <c r="O42" s="213" t="s">
        <v>89</v>
      </c>
      <c r="P42" s="232" t="s">
        <v>89</v>
      </c>
      <c r="Q42" s="233" t="s">
        <v>89</v>
      </c>
      <c r="R42" s="195"/>
      <c r="S42" s="213" t="s">
        <v>89</v>
      </c>
      <c r="T42" s="233" t="s">
        <v>89</v>
      </c>
      <c r="U42" s="197"/>
      <c r="V42" s="611"/>
      <c r="W42" s="612"/>
      <c r="X42" s="622"/>
      <c r="Y42" s="621"/>
      <c r="Z42" s="201"/>
      <c r="AA42" s="218" t="s">
        <v>283</v>
      </c>
      <c r="AB42" s="219">
        <f t="shared" si="0"/>
        <v>1032</v>
      </c>
      <c r="AC42" s="556"/>
      <c r="AD42" s="556"/>
      <c r="AE42" s="204"/>
      <c r="AF42" s="205"/>
    </row>
    <row r="43" spans="2:32" s="206" customFormat="1" hidden="1">
      <c r="B43" s="182">
        <v>1033</v>
      </c>
      <c r="C43" s="183" t="s">
        <v>40</v>
      </c>
      <c r="D43" s="229" t="s">
        <v>15</v>
      </c>
      <c r="E43" s="208">
        <v>15</v>
      </c>
      <c r="F43" s="208"/>
      <c r="G43" s="208"/>
      <c r="H43" s="245">
        <v>2</v>
      </c>
      <c r="I43" s="187"/>
      <c r="J43" s="247" t="s">
        <v>89</v>
      </c>
      <c r="K43" s="195"/>
      <c r="L43" s="234" t="s">
        <v>89</v>
      </c>
      <c r="M43" s="233" t="s">
        <v>89</v>
      </c>
      <c r="N43" s="192"/>
      <c r="O43" s="213" t="s">
        <v>89</v>
      </c>
      <c r="P43" s="232" t="s">
        <v>89</v>
      </c>
      <c r="Q43" s="233" t="s">
        <v>89</v>
      </c>
      <c r="R43" s="195"/>
      <c r="S43" s="213" t="s">
        <v>89</v>
      </c>
      <c r="T43" s="233" t="s">
        <v>89</v>
      </c>
      <c r="U43" s="197"/>
      <c r="V43" s="613"/>
      <c r="W43" s="614"/>
      <c r="X43" s="623"/>
      <c r="Y43" s="621"/>
      <c r="Z43" s="201"/>
      <c r="AA43" s="218" t="s">
        <v>283</v>
      </c>
      <c r="AB43" s="219">
        <f t="shared" si="0"/>
        <v>1033</v>
      </c>
      <c r="AC43" s="556"/>
      <c r="AD43" s="556"/>
      <c r="AE43" s="204"/>
      <c r="AF43" s="205"/>
    </row>
    <row r="44" spans="2:32" s="206" customFormat="1" ht="26" hidden="1">
      <c r="B44" s="182">
        <v>1042</v>
      </c>
      <c r="C44" s="183" t="s">
        <v>47</v>
      </c>
      <c r="D44" s="229" t="s">
        <v>22</v>
      </c>
      <c r="E44" s="208">
        <v>76</v>
      </c>
      <c r="F44" s="208"/>
      <c r="G44" s="208"/>
      <c r="H44" s="224"/>
      <c r="I44" s="187"/>
      <c r="J44" s="247" t="s">
        <v>89</v>
      </c>
      <c r="K44" s="195"/>
      <c r="L44" s="234" t="s">
        <v>89</v>
      </c>
      <c r="M44" s="233" t="s">
        <v>89</v>
      </c>
      <c r="N44" s="192"/>
      <c r="O44" s="213" t="s">
        <v>89</v>
      </c>
      <c r="P44" s="232" t="s">
        <v>89</v>
      </c>
      <c r="Q44" s="233" t="s">
        <v>89</v>
      </c>
      <c r="R44" s="195"/>
      <c r="S44" s="213" t="s">
        <v>89</v>
      </c>
      <c r="T44" s="233" t="s">
        <v>89</v>
      </c>
      <c r="U44" s="197"/>
      <c r="V44" s="609" t="s">
        <v>275</v>
      </c>
      <c r="W44" s="615"/>
      <c r="X44" s="624"/>
      <c r="Y44" s="625"/>
      <c r="Z44" s="201"/>
      <c r="AA44" s="218"/>
      <c r="AB44" s="219">
        <f t="shared" si="0"/>
        <v>1042</v>
      </c>
      <c r="AC44" s="556"/>
      <c r="AD44" s="556"/>
      <c r="AE44" s="204"/>
      <c r="AF44" s="205"/>
    </row>
    <row r="45" spans="2:32" s="206" customFormat="1" ht="26" hidden="1">
      <c r="B45" s="182">
        <v>1173</v>
      </c>
      <c r="C45" s="183" t="s">
        <v>48</v>
      </c>
      <c r="D45" s="229" t="s">
        <v>22</v>
      </c>
      <c r="E45" s="208">
        <v>50</v>
      </c>
      <c r="F45" s="208"/>
      <c r="G45" s="208"/>
      <c r="H45" s="224"/>
      <c r="I45" s="187"/>
      <c r="J45" s="247" t="s">
        <v>89</v>
      </c>
      <c r="K45" s="195"/>
      <c r="L45" s="234" t="s">
        <v>89</v>
      </c>
      <c r="M45" s="233" t="s">
        <v>89</v>
      </c>
      <c r="N45" s="192"/>
      <c r="O45" s="213" t="s">
        <v>89</v>
      </c>
      <c r="P45" s="232" t="s">
        <v>89</v>
      </c>
      <c r="Q45" s="233" t="s">
        <v>89</v>
      </c>
      <c r="R45" s="195"/>
      <c r="S45" s="213" t="s">
        <v>89</v>
      </c>
      <c r="T45" s="233" t="s">
        <v>89</v>
      </c>
      <c r="U45" s="197"/>
      <c r="V45" s="616"/>
      <c r="W45" s="617"/>
      <c r="X45" s="624"/>
      <c r="Y45" s="625"/>
      <c r="Z45" s="201"/>
      <c r="AA45" s="218"/>
      <c r="AB45" s="219">
        <f t="shared" si="0"/>
        <v>1173</v>
      </c>
      <c r="AC45" s="556"/>
      <c r="AD45" s="556"/>
      <c r="AE45" s="204"/>
      <c r="AF45" s="205"/>
    </row>
    <row r="46" spans="2:32" s="206" customFormat="1" ht="26" hidden="1">
      <c r="B46" s="182">
        <v>1016</v>
      </c>
      <c r="C46" s="183" t="s">
        <v>177</v>
      </c>
      <c r="D46" s="229" t="s">
        <v>15</v>
      </c>
      <c r="E46" s="208">
        <v>10</v>
      </c>
      <c r="F46" s="208"/>
      <c r="G46" s="208"/>
      <c r="H46" s="224"/>
      <c r="I46" s="187"/>
      <c r="J46" s="247" t="s">
        <v>89</v>
      </c>
      <c r="K46" s="195"/>
      <c r="L46" s="234" t="s">
        <v>89</v>
      </c>
      <c r="M46" s="233" t="s">
        <v>89</v>
      </c>
      <c r="N46" s="192"/>
      <c r="O46" s="213" t="s">
        <v>89</v>
      </c>
      <c r="P46" s="232" t="s">
        <v>89</v>
      </c>
      <c r="Q46" s="233" t="s">
        <v>89</v>
      </c>
      <c r="R46" s="195"/>
      <c r="S46" s="213" t="s">
        <v>89</v>
      </c>
      <c r="T46" s="233" t="s">
        <v>89</v>
      </c>
      <c r="U46" s="197"/>
      <c r="V46" s="616"/>
      <c r="W46" s="617"/>
      <c r="X46" s="624"/>
      <c r="Y46" s="625"/>
      <c r="Z46" s="201"/>
      <c r="AA46" s="218"/>
      <c r="AB46" s="219">
        <f t="shared" si="0"/>
        <v>1016</v>
      </c>
      <c r="AC46" s="556"/>
      <c r="AD46" s="556"/>
      <c r="AE46" s="204"/>
      <c r="AF46" s="205"/>
    </row>
    <row r="47" spans="2:32" s="206" customFormat="1" ht="26" hidden="1">
      <c r="B47" s="182">
        <v>1043</v>
      </c>
      <c r="C47" s="183" t="s">
        <v>49</v>
      </c>
      <c r="D47" s="207" t="s">
        <v>22</v>
      </c>
      <c r="E47" s="208">
        <v>60</v>
      </c>
      <c r="F47" s="208"/>
      <c r="G47" s="208"/>
      <c r="H47" s="209"/>
      <c r="I47" s="187"/>
      <c r="J47" s="210" t="s">
        <v>89</v>
      </c>
      <c r="K47" s="189"/>
      <c r="L47" s="234" t="s">
        <v>89</v>
      </c>
      <c r="M47" s="212" t="s">
        <v>89</v>
      </c>
      <c r="N47" s="192"/>
      <c r="O47" s="213" t="s">
        <v>89</v>
      </c>
      <c r="P47" s="214" t="s">
        <v>89</v>
      </c>
      <c r="Q47" s="212" t="s">
        <v>89</v>
      </c>
      <c r="R47" s="195"/>
      <c r="S47" s="215" t="s">
        <v>89</v>
      </c>
      <c r="T47" s="212" t="s">
        <v>89</v>
      </c>
      <c r="U47" s="197"/>
      <c r="V47" s="616"/>
      <c r="W47" s="617"/>
      <c r="X47" s="624"/>
      <c r="Y47" s="625"/>
      <c r="Z47" s="201"/>
      <c r="AA47" s="218"/>
      <c r="AB47" s="219">
        <f t="shared" si="0"/>
        <v>1043</v>
      </c>
      <c r="AC47" s="556"/>
      <c r="AD47" s="556"/>
      <c r="AE47" s="204"/>
      <c r="AF47" s="205"/>
    </row>
    <row r="48" spans="2:32" s="206" customFormat="1" ht="26" hidden="1">
      <c r="B48" s="182">
        <v>1025</v>
      </c>
      <c r="C48" s="183" t="s">
        <v>178</v>
      </c>
      <c r="D48" s="229" t="s">
        <v>22</v>
      </c>
      <c r="E48" s="208">
        <v>20</v>
      </c>
      <c r="F48" s="208"/>
      <c r="G48" s="208"/>
      <c r="H48" s="224"/>
      <c r="I48" s="187"/>
      <c r="J48" s="247" t="s">
        <v>89</v>
      </c>
      <c r="K48" s="195"/>
      <c r="L48" s="234" t="s">
        <v>89</v>
      </c>
      <c r="M48" s="233" t="s">
        <v>89</v>
      </c>
      <c r="N48" s="192"/>
      <c r="O48" s="213" t="s">
        <v>89</v>
      </c>
      <c r="P48" s="232" t="s">
        <v>89</v>
      </c>
      <c r="Q48" s="233" t="s">
        <v>89</v>
      </c>
      <c r="R48" s="195"/>
      <c r="S48" s="213" t="s">
        <v>89</v>
      </c>
      <c r="T48" s="233" t="s">
        <v>89</v>
      </c>
      <c r="U48" s="197"/>
      <c r="V48" s="616"/>
      <c r="W48" s="617"/>
      <c r="X48" s="624"/>
      <c r="Y48" s="625"/>
      <c r="Z48" s="201"/>
      <c r="AA48" s="218"/>
      <c r="AB48" s="219">
        <f t="shared" si="0"/>
        <v>1025</v>
      </c>
      <c r="AC48" s="556"/>
      <c r="AD48" s="556"/>
      <c r="AE48" s="204"/>
      <c r="AF48" s="205"/>
    </row>
    <row r="49" spans="2:32" s="206" customFormat="1" ht="26" hidden="1">
      <c r="B49" s="182">
        <v>1027</v>
      </c>
      <c r="C49" s="183" t="s">
        <v>180</v>
      </c>
      <c r="D49" s="229" t="s">
        <v>22</v>
      </c>
      <c r="E49" s="208">
        <v>20</v>
      </c>
      <c r="F49" s="208"/>
      <c r="G49" s="208"/>
      <c r="H49" s="224"/>
      <c r="I49" s="187"/>
      <c r="J49" s="247" t="s">
        <v>89</v>
      </c>
      <c r="K49" s="195"/>
      <c r="L49" s="234" t="s">
        <v>89</v>
      </c>
      <c r="M49" s="233" t="s">
        <v>89</v>
      </c>
      <c r="N49" s="192"/>
      <c r="O49" s="213" t="s">
        <v>89</v>
      </c>
      <c r="P49" s="232" t="s">
        <v>89</v>
      </c>
      <c r="Q49" s="233" t="s">
        <v>89</v>
      </c>
      <c r="R49" s="195"/>
      <c r="S49" s="213" t="s">
        <v>89</v>
      </c>
      <c r="T49" s="233" t="s">
        <v>89</v>
      </c>
      <c r="U49" s="197"/>
      <c r="V49" s="616"/>
      <c r="W49" s="617"/>
      <c r="X49" s="624"/>
      <c r="Y49" s="625"/>
      <c r="Z49" s="201"/>
      <c r="AA49" s="218"/>
      <c r="AB49" s="219">
        <f t="shared" si="0"/>
        <v>1027</v>
      </c>
      <c r="AC49" s="556"/>
      <c r="AD49" s="556"/>
      <c r="AE49" s="204"/>
      <c r="AF49" s="205"/>
    </row>
    <row r="50" spans="2:32" s="206" customFormat="1" ht="26" hidden="1">
      <c r="B50" s="182">
        <v>1041</v>
      </c>
      <c r="C50" s="183" t="s">
        <v>179</v>
      </c>
      <c r="D50" s="229" t="s">
        <v>15</v>
      </c>
      <c r="E50" s="208">
        <v>15</v>
      </c>
      <c r="F50" s="208"/>
      <c r="G50" s="208"/>
      <c r="H50" s="224"/>
      <c r="I50" s="187"/>
      <c r="J50" s="247" t="s">
        <v>89</v>
      </c>
      <c r="K50" s="195"/>
      <c r="L50" s="234" t="s">
        <v>89</v>
      </c>
      <c r="M50" s="233" t="s">
        <v>89</v>
      </c>
      <c r="N50" s="192"/>
      <c r="O50" s="213" t="s">
        <v>89</v>
      </c>
      <c r="P50" s="232" t="s">
        <v>89</v>
      </c>
      <c r="Q50" s="233" t="s">
        <v>89</v>
      </c>
      <c r="R50" s="195"/>
      <c r="S50" s="213" t="s">
        <v>89</v>
      </c>
      <c r="T50" s="233" t="s">
        <v>89</v>
      </c>
      <c r="U50" s="197"/>
      <c r="V50" s="616"/>
      <c r="W50" s="617"/>
      <c r="X50" s="624"/>
      <c r="Y50" s="625"/>
      <c r="Z50" s="201"/>
      <c r="AA50" s="218"/>
      <c r="AB50" s="219">
        <f t="shared" si="0"/>
        <v>1041</v>
      </c>
      <c r="AC50" s="556"/>
      <c r="AD50" s="556"/>
      <c r="AE50" s="204"/>
      <c r="AF50" s="205"/>
    </row>
    <row r="51" spans="2:32" s="206" customFormat="1" ht="26" hidden="1">
      <c r="B51" s="182">
        <v>1182</v>
      </c>
      <c r="C51" s="183" t="s">
        <v>181</v>
      </c>
      <c r="D51" s="229" t="s">
        <v>15</v>
      </c>
      <c r="E51" s="208">
        <v>15</v>
      </c>
      <c r="F51" s="208"/>
      <c r="G51" s="208"/>
      <c r="H51" s="224"/>
      <c r="I51" s="187"/>
      <c r="J51" s="247" t="s">
        <v>89</v>
      </c>
      <c r="K51" s="195"/>
      <c r="L51" s="234" t="s">
        <v>89</v>
      </c>
      <c r="M51" s="233" t="s">
        <v>89</v>
      </c>
      <c r="N51" s="192"/>
      <c r="O51" s="213" t="s">
        <v>89</v>
      </c>
      <c r="P51" s="232" t="s">
        <v>89</v>
      </c>
      <c r="Q51" s="233" t="s">
        <v>89</v>
      </c>
      <c r="R51" s="195"/>
      <c r="S51" s="213" t="s">
        <v>89</v>
      </c>
      <c r="T51" s="233" t="s">
        <v>89</v>
      </c>
      <c r="U51" s="197"/>
      <c r="V51" s="616"/>
      <c r="W51" s="617"/>
      <c r="X51" s="624"/>
      <c r="Y51" s="625"/>
      <c r="Z51" s="201"/>
      <c r="AA51" s="218"/>
      <c r="AB51" s="219">
        <f t="shared" si="0"/>
        <v>1182</v>
      </c>
      <c r="AC51" s="556"/>
      <c r="AD51" s="556"/>
      <c r="AE51" s="204"/>
      <c r="AF51" s="205"/>
    </row>
    <row r="52" spans="2:32" s="206" customFormat="1" ht="26" hidden="1">
      <c r="B52" s="182">
        <v>1371</v>
      </c>
      <c r="C52" s="183" t="s">
        <v>182</v>
      </c>
      <c r="D52" s="229" t="s">
        <v>156</v>
      </c>
      <c r="E52" s="208">
        <v>5</v>
      </c>
      <c r="F52" s="208"/>
      <c r="G52" s="208"/>
      <c r="H52" s="224"/>
      <c r="I52" s="187"/>
      <c r="J52" s="247" t="s">
        <v>89</v>
      </c>
      <c r="K52" s="195"/>
      <c r="L52" s="234" t="s">
        <v>89</v>
      </c>
      <c r="M52" s="233" t="s">
        <v>89</v>
      </c>
      <c r="N52" s="192"/>
      <c r="O52" s="213" t="s">
        <v>143</v>
      </c>
      <c r="P52" s="232" t="s">
        <v>89</v>
      </c>
      <c r="Q52" s="233" t="s">
        <v>89</v>
      </c>
      <c r="R52" s="195"/>
      <c r="S52" s="213" t="s">
        <v>89</v>
      </c>
      <c r="T52" s="233" t="s">
        <v>89</v>
      </c>
      <c r="U52" s="197"/>
      <c r="V52" s="618"/>
      <c r="W52" s="619"/>
      <c r="X52" s="626"/>
      <c r="Y52" s="627"/>
      <c r="Z52" s="201"/>
      <c r="AA52" s="218"/>
      <c r="AB52" s="219">
        <f t="shared" si="0"/>
        <v>1371</v>
      </c>
      <c r="AC52" s="556"/>
      <c r="AD52" s="556"/>
      <c r="AE52" s="204"/>
      <c r="AF52" s="205"/>
    </row>
    <row r="53" spans="2:32" s="206" customFormat="1" hidden="1">
      <c r="B53" s="182">
        <v>1045</v>
      </c>
      <c r="C53" s="183" t="s">
        <v>50</v>
      </c>
      <c r="D53" s="207" t="s">
        <v>22</v>
      </c>
      <c r="E53" s="208">
        <v>40</v>
      </c>
      <c r="F53" s="208"/>
      <c r="G53" s="208"/>
      <c r="H53" s="209"/>
      <c r="I53" s="187"/>
      <c r="J53" s="210" t="s">
        <v>92</v>
      </c>
      <c r="K53" s="189"/>
      <c r="L53" s="211" t="s">
        <v>89</v>
      </c>
      <c r="M53" s="212" t="s">
        <v>92</v>
      </c>
      <c r="N53" s="192"/>
      <c r="O53" s="213" t="s">
        <v>89</v>
      </c>
      <c r="P53" s="214" t="s">
        <v>89</v>
      </c>
      <c r="Q53" s="212" t="s">
        <v>89</v>
      </c>
      <c r="R53" s="195"/>
      <c r="S53" s="215" t="s">
        <v>89</v>
      </c>
      <c r="T53" s="212" t="s">
        <v>89</v>
      </c>
      <c r="U53" s="197"/>
      <c r="V53" s="216"/>
      <c r="W53" s="201"/>
      <c r="X53" s="201"/>
      <c r="Y53" s="217"/>
      <c r="Z53" s="201"/>
      <c r="AA53" s="218"/>
      <c r="AB53" s="219">
        <f t="shared" si="0"/>
        <v>1045</v>
      </c>
      <c r="AC53" s="556"/>
      <c r="AD53" s="556"/>
      <c r="AE53" s="204"/>
      <c r="AF53" s="205"/>
    </row>
    <row r="54" spans="2:32" s="206" customFormat="1" hidden="1">
      <c r="B54" s="248">
        <v>1379</v>
      </c>
      <c r="C54" s="249" t="s">
        <v>269</v>
      </c>
      <c r="D54" s="250" t="s">
        <v>15</v>
      </c>
      <c r="E54" s="251">
        <v>8</v>
      </c>
      <c r="F54" s="251"/>
      <c r="G54" s="251"/>
      <c r="H54" s="252"/>
      <c r="I54" s="253"/>
      <c r="J54" s="254" t="s">
        <v>271</v>
      </c>
      <c r="K54" s="255"/>
      <c r="L54" s="256"/>
      <c r="M54" s="257"/>
      <c r="N54" s="258"/>
      <c r="O54" s="259"/>
      <c r="P54" s="260"/>
      <c r="Q54" s="257"/>
      <c r="R54" s="255"/>
      <c r="S54" s="259"/>
      <c r="T54" s="257"/>
      <c r="U54" s="261"/>
      <c r="V54" s="262"/>
      <c r="W54" s="263"/>
      <c r="X54" s="263"/>
      <c r="Y54" s="264"/>
      <c r="Z54" s="263"/>
      <c r="AA54" s="265"/>
      <c r="AB54" s="266">
        <f>B54</f>
        <v>1379</v>
      </c>
      <c r="AC54" s="557"/>
      <c r="AD54" s="557"/>
      <c r="AE54" s="204"/>
      <c r="AF54" s="205" t="s">
        <v>293</v>
      </c>
    </row>
    <row r="55" spans="2:32" s="206" customFormat="1" hidden="1">
      <c r="B55" s="267">
        <v>1380</v>
      </c>
      <c r="C55" s="268" t="s">
        <v>270</v>
      </c>
      <c r="D55" s="269" t="s">
        <v>15</v>
      </c>
      <c r="E55" s="270">
        <v>8</v>
      </c>
      <c r="F55" s="270"/>
      <c r="G55" s="270"/>
      <c r="H55" s="271"/>
      <c r="I55" s="253"/>
      <c r="J55" s="272" t="s">
        <v>271</v>
      </c>
      <c r="K55" s="255"/>
      <c r="L55" s="273"/>
      <c r="M55" s="274"/>
      <c r="N55" s="258"/>
      <c r="O55" s="275"/>
      <c r="P55" s="276"/>
      <c r="Q55" s="274"/>
      <c r="R55" s="255"/>
      <c r="S55" s="275"/>
      <c r="T55" s="274"/>
      <c r="U55" s="261"/>
      <c r="V55" s="262"/>
      <c r="W55" s="263"/>
      <c r="X55" s="263"/>
      <c r="Y55" s="264"/>
      <c r="Z55" s="263"/>
      <c r="AA55" s="277"/>
      <c r="AB55" s="278">
        <f>B55</f>
        <v>1380</v>
      </c>
      <c r="AC55" s="557"/>
      <c r="AD55" s="557"/>
      <c r="AE55" s="204"/>
      <c r="AF55" s="205" t="s">
        <v>293</v>
      </c>
    </row>
    <row r="56" spans="2:32" s="206" customFormat="1" hidden="1">
      <c r="B56" s="182">
        <v>1052</v>
      </c>
      <c r="C56" s="183" t="s">
        <v>52</v>
      </c>
      <c r="D56" s="229" t="s">
        <v>15</v>
      </c>
      <c r="E56" s="208">
        <v>8</v>
      </c>
      <c r="F56" s="208"/>
      <c r="G56" s="208"/>
      <c r="H56" s="224"/>
      <c r="I56" s="187"/>
      <c r="J56" s="247"/>
      <c r="K56" s="195"/>
      <c r="L56" s="234" t="s">
        <v>89</v>
      </c>
      <c r="M56" s="233" t="s">
        <v>89</v>
      </c>
      <c r="N56" s="192"/>
      <c r="O56" s="213" t="s">
        <v>89</v>
      </c>
      <c r="P56" s="232" t="s">
        <v>89</v>
      </c>
      <c r="Q56" s="233" t="s">
        <v>89</v>
      </c>
      <c r="R56" s="195"/>
      <c r="S56" s="213" t="s">
        <v>89</v>
      </c>
      <c r="T56" s="233" t="s">
        <v>89</v>
      </c>
      <c r="U56" s="197"/>
      <c r="V56" s="216"/>
      <c r="W56" s="201"/>
      <c r="X56" s="201"/>
      <c r="Y56" s="217"/>
      <c r="Z56" s="201"/>
      <c r="AA56" s="218"/>
      <c r="AB56" s="219">
        <f t="shared" si="0"/>
        <v>1052</v>
      </c>
      <c r="AC56" s="556"/>
      <c r="AD56" s="556"/>
      <c r="AE56" s="204"/>
      <c r="AF56" s="205"/>
    </row>
    <row r="57" spans="2:32" s="206" customFormat="1" ht="26.5" hidden="1" thickBot="1">
      <c r="B57" s="279">
        <v>1053</v>
      </c>
      <c r="C57" s="280" t="s">
        <v>53</v>
      </c>
      <c r="D57" s="281" t="s">
        <v>15</v>
      </c>
      <c r="E57" s="282">
        <v>8</v>
      </c>
      <c r="F57" s="282"/>
      <c r="G57" s="282"/>
      <c r="H57" s="283"/>
      <c r="I57" s="187"/>
      <c r="J57" s="284"/>
      <c r="K57" s="195"/>
      <c r="L57" s="285" t="s">
        <v>89</v>
      </c>
      <c r="M57" s="286" t="s">
        <v>89</v>
      </c>
      <c r="N57" s="192"/>
      <c r="O57" s="287" t="s">
        <v>89</v>
      </c>
      <c r="P57" s="288" t="s">
        <v>89</v>
      </c>
      <c r="Q57" s="286" t="s">
        <v>89</v>
      </c>
      <c r="R57" s="195"/>
      <c r="S57" s="287" t="s">
        <v>89</v>
      </c>
      <c r="T57" s="286" t="s">
        <v>89</v>
      </c>
      <c r="U57" s="197"/>
      <c r="V57" s="216"/>
      <c r="W57" s="201"/>
      <c r="X57" s="201"/>
      <c r="Y57" s="217"/>
      <c r="Z57" s="201"/>
      <c r="AA57" s="289"/>
      <c r="AB57" s="290">
        <f t="shared" si="0"/>
        <v>1053</v>
      </c>
      <c r="AC57" s="556"/>
      <c r="AD57" s="556"/>
      <c r="AE57" s="204"/>
      <c r="AF57" s="205"/>
    </row>
    <row r="58" spans="2:32" s="206" customFormat="1" hidden="1">
      <c r="B58" s="291">
        <v>1088</v>
      </c>
      <c r="C58" s="292" t="s">
        <v>55</v>
      </c>
      <c r="D58" s="293" t="s">
        <v>160</v>
      </c>
      <c r="E58" s="294">
        <v>12</v>
      </c>
      <c r="F58" s="294"/>
      <c r="G58" s="294">
        <v>13</v>
      </c>
      <c r="H58" s="295"/>
      <c r="I58" s="296"/>
      <c r="J58" s="297"/>
      <c r="K58" s="189"/>
      <c r="L58" s="298" t="s">
        <v>89</v>
      </c>
      <c r="M58" s="299" t="s">
        <v>89</v>
      </c>
      <c r="N58" s="192"/>
      <c r="O58" s="300"/>
      <c r="P58" s="301"/>
      <c r="Q58" s="302"/>
      <c r="R58" s="195"/>
      <c r="S58" s="303"/>
      <c r="T58" s="304"/>
      <c r="U58" s="197"/>
      <c r="V58" s="305"/>
      <c r="W58" s="306"/>
      <c r="X58" s="306"/>
      <c r="Y58" s="307"/>
      <c r="Z58" s="201"/>
      <c r="AA58" s="308"/>
      <c r="AB58" s="309">
        <f t="shared" ref="AB58:AB67" si="1">B58</f>
        <v>1088</v>
      </c>
      <c r="AC58" s="556"/>
      <c r="AD58" s="556"/>
      <c r="AE58" s="204"/>
      <c r="AF58" s="205" t="s">
        <v>144</v>
      </c>
    </row>
    <row r="59" spans="2:32" s="206" customFormat="1" hidden="1">
      <c r="B59" s="310">
        <v>1089</v>
      </c>
      <c r="C59" s="183" t="s">
        <v>57</v>
      </c>
      <c r="D59" s="207" t="s">
        <v>56</v>
      </c>
      <c r="E59" s="208">
        <v>12</v>
      </c>
      <c r="F59" s="208"/>
      <c r="G59" s="208">
        <v>13</v>
      </c>
      <c r="H59" s="311"/>
      <c r="I59" s="187"/>
      <c r="J59" s="312"/>
      <c r="K59" s="189"/>
      <c r="L59" s="313" t="s">
        <v>89</v>
      </c>
      <c r="M59" s="286" t="s">
        <v>89</v>
      </c>
      <c r="N59" s="192"/>
      <c r="O59" s="213"/>
      <c r="P59" s="214"/>
      <c r="Q59" s="233"/>
      <c r="R59" s="195"/>
      <c r="S59" s="215"/>
      <c r="T59" s="212"/>
      <c r="U59" s="197"/>
      <c r="V59" s="216"/>
      <c r="W59" s="201"/>
      <c r="X59" s="201"/>
      <c r="Y59" s="217"/>
      <c r="Z59" s="201"/>
      <c r="AA59" s="218"/>
      <c r="AB59" s="219">
        <f t="shared" si="1"/>
        <v>1089</v>
      </c>
      <c r="AC59" s="556"/>
      <c r="AD59" s="556"/>
      <c r="AE59" s="204"/>
      <c r="AF59" s="205" t="s">
        <v>145</v>
      </c>
    </row>
    <row r="60" spans="2:32" s="206" customFormat="1" ht="18" hidden="1" thickBot="1">
      <c r="B60" s="314">
        <v>1090</v>
      </c>
      <c r="C60" s="315" t="s">
        <v>58</v>
      </c>
      <c r="D60" s="316" t="s">
        <v>160</v>
      </c>
      <c r="E60" s="317">
        <v>12</v>
      </c>
      <c r="F60" s="317"/>
      <c r="G60" s="317">
        <v>13</v>
      </c>
      <c r="H60" s="318"/>
      <c r="I60" s="296"/>
      <c r="J60" s="319"/>
      <c r="K60" s="189"/>
      <c r="L60" s="320" t="s">
        <v>89</v>
      </c>
      <c r="M60" s="321" t="s">
        <v>89</v>
      </c>
      <c r="N60" s="192"/>
      <c r="O60" s="322"/>
      <c r="P60" s="323"/>
      <c r="Q60" s="321"/>
      <c r="R60" s="195"/>
      <c r="S60" s="324"/>
      <c r="T60" s="325"/>
      <c r="U60" s="197"/>
      <c r="V60" s="326"/>
      <c r="W60" s="327"/>
      <c r="X60" s="327"/>
      <c r="Y60" s="328"/>
      <c r="Z60" s="201"/>
      <c r="AA60" s="329"/>
      <c r="AB60" s="330">
        <f t="shared" si="1"/>
        <v>1090</v>
      </c>
      <c r="AC60" s="556"/>
      <c r="AD60" s="556"/>
      <c r="AE60" s="204"/>
      <c r="AF60" s="205" t="s">
        <v>91</v>
      </c>
    </row>
    <row r="61" spans="2:32" s="206" customFormat="1" hidden="1">
      <c r="B61" s="235">
        <v>1096</v>
      </c>
      <c r="C61" s="236" t="s">
        <v>59</v>
      </c>
      <c r="D61" s="331" t="s">
        <v>160</v>
      </c>
      <c r="E61" s="238">
        <v>12</v>
      </c>
      <c r="F61" s="238"/>
      <c r="G61" s="238">
        <v>13</v>
      </c>
      <c r="H61" s="332"/>
      <c r="I61" s="296"/>
      <c r="J61" s="226"/>
      <c r="K61" s="195"/>
      <c r="L61" s="333" t="s">
        <v>89</v>
      </c>
      <c r="M61" s="334" t="s">
        <v>89</v>
      </c>
      <c r="N61" s="192"/>
      <c r="O61" s="300"/>
      <c r="P61" s="335" t="s">
        <v>89</v>
      </c>
      <c r="Q61" s="302" t="s">
        <v>89</v>
      </c>
      <c r="R61" s="195"/>
      <c r="S61" s="336" t="s">
        <v>89</v>
      </c>
      <c r="T61" s="337" t="s">
        <v>89</v>
      </c>
      <c r="U61" s="197"/>
      <c r="V61" s="216"/>
      <c r="W61" s="201"/>
      <c r="X61" s="201"/>
      <c r="Y61" s="217"/>
      <c r="Z61" s="201"/>
      <c r="AA61" s="338"/>
      <c r="AB61" s="339">
        <f t="shared" si="1"/>
        <v>1096</v>
      </c>
      <c r="AC61" s="556"/>
      <c r="AD61" s="556"/>
      <c r="AE61" s="204"/>
      <c r="AF61" s="205" t="s">
        <v>100</v>
      </c>
    </row>
    <row r="62" spans="2:32" s="206" customFormat="1" ht="18" hidden="1" thickBot="1">
      <c r="B62" s="340">
        <v>1097</v>
      </c>
      <c r="C62" s="341" t="s">
        <v>272</v>
      </c>
      <c r="D62" s="342" t="s">
        <v>95</v>
      </c>
      <c r="E62" s="343">
        <v>12</v>
      </c>
      <c r="F62" s="343"/>
      <c r="G62" s="343">
        <v>13</v>
      </c>
      <c r="H62" s="344"/>
      <c r="I62" s="296"/>
      <c r="J62" s="345"/>
      <c r="K62" s="195"/>
      <c r="L62" s="346" t="s">
        <v>89</v>
      </c>
      <c r="M62" s="347" t="s">
        <v>89</v>
      </c>
      <c r="N62" s="192"/>
      <c r="O62" s="348"/>
      <c r="P62" s="349" t="s">
        <v>89</v>
      </c>
      <c r="Q62" s="347" t="s">
        <v>89</v>
      </c>
      <c r="R62" s="195"/>
      <c r="S62" s="348" t="s">
        <v>89</v>
      </c>
      <c r="T62" s="347" t="s">
        <v>89</v>
      </c>
      <c r="U62" s="197"/>
      <c r="V62" s="350"/>
      <c r="W62" s="351"/>
      <c r="X62" s="351"/>
      <c r="Y62" s="352"/>
      <c r="Z62" s="201"/>
      <c r="AA62" s="218"/>
      <c r="AB62" s="219">
        <f t="shared" si="1"/>
        <v>1097</v>
      </c>
      <c r="AC62" s="556"/>
      <c r="AD62" s="556"/>
      <c r="AE62" s="204"/>
      <c r="AF62" s="205" t="s">
        <v>100</v>
      </c>
    </row>
    <row r="63" spans="2:32" s="206" customFormat="1" ht="18" hidden="1" thickTop="1">
      <c r="B63" s="235">
        <v>1014</v>
      </c>
      <c r="C63" s="236" t="s">
        <v>61</v>
      </c>
      <c r="D63" s="237" t="s">
        <v>159</v>
      </c>
      <c r="E63" s="238">
        <v>76</v>
      </c>
      <c r="F63" s="238"/>
      <c r="G63" s="238"/>
      <c r="H63" s="353">
        <v>39</v>
      </c>
      <c r="I63" s="187"/>
      <c r="J63" s="210" t="s">
        <v>89</v>
      </c>
      <c r="K63" s="195"/>
      <c r="L63" s="354" t="s">
        <v>89</v>
      </c>
      <c r="M63" s="337" t="s">
        <v>89</v>
      </c>
      <c r="N63" s="192"/>
      <c r="O63" s="355" t="s">
        <v>89</v>
      </c>
      <c r="P63" s="356" t="s">
        <v>89</v>
      </c>
      <c r="Q63" s="357" t="s">
        <v>89</v>
      </c>
      <c r="R63" s="195"/>
      <c r="S63" s="358" t="s">
        <v>89</v>
      </c>
      <c r="T63" s="357" t="s">
        <v>89</v>
      </c>
      <c r="U63" s="197"/>
      <c r="V63" s="359"/>
      <c r="W63" s="201"/>
      <c r="X63" s="201"/>
      <c r="Y63" s="217"/>
      <c r="Z63" s="201"/>
      <c r="AA63" s="218" t="s">
        <v>284</v>
      </c>
      <c r="AB63" s="219">
        <f t="shared" si="1"/>
        <v>1014</v>
      </c>
      <c r="AC63" s="556"/>
      <c r="AD63" s="556"/>
      <c r="AE63" s="204"/>
      <c r="AF63" s="205"/>
    </row>
    <row r="64" spans="2:32" s="206" customFormat="1" ht="18" hidden="1" thickBot="1">
      <c r="B64" s="182">
        <v>1179</v>
      </c>
      <c r="C64" s="183" t="s">
        <v>60</v>
      </c>
      <c r="D64" s="229" t="s">
        <v>15</v>
      </c>
      <c r="E64" s="208">
        <v>15</v>
      </c>
      <c r="F64" s="208"/>
      <c r="G64" s="208"/>
      <c r="H64" s="224">
        <v>9</v>
      </c>
      <c r="I64" s="187"/>
      <c r="J64" s="247" t="s">
        <v>89</v>
      </c>
      <c r="K64" s="195"/>
      <c r="L64" s="234" t="s">
        <v>89</v>
      </c>
      <c r="M64" s="233" t="s">
        <v>89</v>
      </c>
      <c r="N64" s="192"/>
      <c r="O64" s="213" t="s">
        <v>89</v>
      </c>
      <c r="P64" s="232" t="s">
        <v>89</v>
      </c>
      <c r="Q64" s="233" t="s">
        <v>146</v>
      </c>
      <c r="R64" s="195"/>
      <c r="S64" s="213" t="s">
        <v>89</v>
      </c>
      <c r="T64" s="233" t="s">
        <v>146</v>
      </c>
      <c r="U64" s="197"/>
      <c r="V64" s="216"/>
      <c r="W64" s="201"/>
      <c r="X64" s="201"/>
      <c r="Y64" s="217"/>
      <c r="Z64" s="201"/>
      <c r="AA64" s="218" t="s">
        <v>285</v>
      </c>
      <c r="AB64" s="219">
        <f t="shared" si="1"/>
        <v>1179</v>
      </c>
      <c r="AC64" s="556"/>
      <c r="AD64" s="556"/>
      <c r="AE64" s="204"/>
      <c r="AF64" s="205" t="s">
        <v>147</v>
      </c>
    </row>
    <row r="65" spans="1:32" s="206" customFormat="1" ht="18.5" hidden="1" thickTop="1" thickBot="1">
      <c r="B65" s="360">
        <v>1080</v>
      </c>
      <c r="C65" s="361" t="s">
        <v>54</v>
      </c>
      <c r="D65" s="362">
        <v>9</v>
      </c>
      <c r="E65" s="363">
        <v>8</v>
      </c>
      <c r="F65" s="363"/>
      <c r="G65" s="363"/>
      <c r="H65" s="364"/>
      <c r="I65" s="187"/>
      <c r="J65" s="365"/>
      <c r="K65" s="195"/>
      <c r="L65" s="366" t="s">
        <v>89</v>
      </c>
      <c r="M65" s="367" t="s">
        <v>89</v>
      </c>
      <c r="N65" s="192"/>
      <c r="O65" s="368"/>
      <c r="P65" s="369" t="s">
        <v>89</v>
      </c>
      <c r="Q65" s="367" t="s">
        <v>148</v>
      </c>
      <c r="R65" s="195"/>
      <c r="S65" s="368" t="s">
        <v>89</v>
      </c>
      <c r="T65" s="367" t="s">
        <v>148</v>
      </c>
      <c r="U65" s="197"/>
      <c r="V65" s="370"/>
      <c r="W65" s="371"/>
      <c r="X65" s="371"/>
      <c r="Y65" s="372"/>
      <c r="Z65" s="201"/>
      <c r="AA65" s="218"/>
      <c r="AB65" s="219">
        <f t="shared" si="1"/>
        <v>1080</v>
      </c>
      <c r="AC65" s="556"/>
      <c r="AD65" s="556"/>
      <c r="AE65" s="204"/>
      <c r="AF65" s="205"/>
    </row>
    <row r="66" spans="1:32" s="206" customFormat="1" ht="18" hidden="1" thickTop="1">
      <c r="B66" s="235">
        <v>1311</v>
      </c>
      <c r="C66" s="236" t="s">
        <v>118</v>
      </c>
      <c r="D66" s="331">
        <v>9</v>
      </c>
      <c r="E66" s="238">
        <v>6</v>
      </c>
      <c r="F66" s="238"/>
      <c r="G66" s="238"/>
      <c r="H66" s="332"/>
      <c r="I66" s="187"/>
      <c r="J66" s="373"/>
      <c r="K66" s="195"/>
      <c r="L66" s="374" t="s">
        <v>89</v>
      </c>
      <c r="M66" s="337" t="s">
        <v>89</v>
      </c>
      <c r="N66" s="192"/>
      <c r="O66" s="355" t="s">
        <v>89</v>
      </c>
      <c r="P66" s="375" t="s">
        <v>89</v>
      </c>
      <c r="Q66" s="376" t="s">
        <v>149</v>
      </c>
      <c r="R66" s="195"/>
      <c r="S66" s="355" t="s">
        <v>89</v>
      </c>
      <c r="T66" s="376" t="s">
        <v>149</v>
      </c>
      <c r="U66" s="197"/>
      <c r="V66" s="216"/>
      <c r="W66" s="201"/>
      <c r="X66" s="201"/>
      <c r="Y66" s="217"/>
      <c r="Z66" s="201"/>
      <c r="AA66" s="218"/>
      <c r="AB66" s="219">
        <f t="shared" si="1"/>
        <v>1311</v>
      </c>
      <c r="AC66" s="556"/>
      <c r="AD66" s="556"/>
      <c r="AE66" s="204"/>
      <c r="AF66" s="205" t="s">
        <v>91</v>
      </c>
    </row>
    <row r="67" spans="1:32" s="206" customFormat="1" ht="117" hidden="1" customHeight="1">
      <c r="B67" s="279">
        <v>1315</v>
      </c>
      <c r="C67" s="280" t="s">
        <v>119</v>
      </c>
      <c r="D67" s="281" t="s">
        <v>156</v>
      </c>
      <c r="E67" s="282">
        <v>2</v>
      </c>
      <c r="F67" s="282"/>
      <c r="G67" s="282"/>
      <c r="H67" s="377"/>
      <c r="I67" s="187"/>
      <c r="J67" s="226"/>
      <c r="K67" s="195"/>
      <c r="L67" s="378"/>
      <c r="M67" s="286" t="s">
        <v>89</v>
      </c>
      <c r="N67" s="192"/>
      <c r="O67" s="213"/>
      <c r="P67" s="232"/>
      <c r="Q67" s="233" t="s">
        <v>89</v>
      </c>
      <c r="R67" s="195"/>
      <c r="S67" s="213"/>
      <c r="T67" s="233" t="s">
        <v>89</v>
      </c>
      <c r="U67" s="197"/>
      <c r="V67" s="606"/>
      <c r="W67" s="607"/>
      <c r="X67" s="607"/>
      <c r="Y67" s="608"/>
      <c r="Z67" s="201"/>
      <c r="AA67" s="289"/>
      <c r="AB67" s="290">
        <f t="shared" si="1"/>
        <v>1315</v>
      </c>
      <c r="AC67" s="556"/>
      <c r="AD67" s="556"/>
      <c r="AE67" s="204" t="s">
        <v>173</v>
      </c>
      <c r="AF67" s="205"/>
    </row>
    <row r="68" spans="1:32" s="206" customFormat="1" ht="28.5" hidden="1" thickBot="1">
      <c r="B68" s="340">
        <v>1316</v>
      </c>
      <c r="C68" s="341" t="s">
        <v>120</v>
      </c>
      <c r="D68" s="342" t="s">
        <v>156</v>
      </c>
      <c r="E68" s="343">
        <v>1</v>
      </c>
      <c r="F68" s="343"/>
      <c r="G68" s="343"/>
      <c r="H68" s="379"/>
      <c r="I68" s="187"/>
      <c r="J68" s="380"/>
      <c r="K68" s="195"/>
      <c r="L68" s="381"/>
      <c r="M68" s="347" t="s">
        <v>258</v>
      </c>
      <c r="N68" s="192"/>
      <c r="O68" s="348"/>
      <c r="P68" s="349"/>
      <c r="Q68" s="347"/>
      <c r="R68" s="195"/>
      <c r="S68" s="348"/>
      <c r="T68" s="347" t="s">
        <v>89</v>
      </c>
      <c r="U68" s="197"/>
      <c r="V68" s="603"/>
      <c r="W68" s="604"/>
      <c r="X68" s="604"/>
      <c r="Y68" s="605"/>
      <c r="Z68" s="201"/>
      <c r="AA68" s="289"/>
      <c r="AB68" s="219">
        <f>B68</f>
        <v>1316</v>
      </c>
      <c r="AC68" s="556"/>
      <c r="AD68" s="556"/>
      <c r="AE68" s="382" t="s">
        <v>171</v>
      </c>
      <c r="AF68" s="205"/>
    </row>
    <row r="69" spans="1:32" s="206" customFormat="1" ht="18" hidden="1" thickTop="1">
      <c r="B69" s="235">
        <v>1035</v>
      </c>
      <c r="C69" s="236" t="s">
        <v>41</v>
      </c>
      <c r="D69" s="331" t="s">
        <v>157</v>
      </c>
      <c r="E69" s="238">
        <v>20</v>
      </c>
      <c r="F69" s="238"/>
      <c r="G69" s="238"/>
      <c r="H69" s="383">
        <v>1</v>
      </c>
      <c r="I69" s="187"/>
      <c r="J69" s="226"/>
      <c r="K69" s="195"/>
      <c r="L69" s="355" t="s">
        <v>89</v>
      </c>
      <c r="M69" s="192"/>
      <c r="N69" s="192"/>
      <c r="O69" s="355"/>
      <c r="P69" s="375"/>
      <c r="Q69" s="376"/>
      <c r="R69" s="195"/>
      <c r="S69" s="355" t="s">
        <v>89</v>
      </c>
      <c r="T69" s="376"/>
      <c r="U69" s="197"/>
      <c r="V69" s="216"/>
      <c r="W69" s="201"/>
      <c r="X69" s="201"/>
      <c r="Y69" s="217"/>
      <c r="Z69" s="201"/>
      <c r="AA69" s="218" t="s">
        <v>286</v>
      </c>
      <c r="AB69" s="219">
        <f t="shared" ref="AB69:AB76" si="2">B69</f>
        <v>1035</v>
      </c>
      <c r="AC69" s="556"/>
      <c r="AD69" s="556"/>
      <c r="AE69" s="204"/>
      <c r="AF69" s="205"/>
    </row>
    <row r="70" spans="1:32" s="206" customFormat="1" ht="26" hidden="1">
      <c r="B70" s="182">
        <v>1036</v>
      </c>
      <c r="C70" s="183" t="s">
        <v>42</v>
      </c>
      <c r="D70" s="229" t="s">
        <v>157</v>
      </c>
      <c r="E70" s="208">
        <v>20</v>
      </c>
      <c r="F70" s="208"/>
      <c r="G70" s="208"/>
      <c r="H70" s="245">
        <v>1</v>
      </c>
      <c r="I70" s="187"/>
      <c r="J70" s="226"/>
      <c r="K70" s="195"/>
      <c r="L70" s="213" t="s">
        <v>89</v>
      </c>
      <c r="M70" s="192"/>
      <c r="N70" s="192"/>
      <c r="O70" s="213"/>
      <c r="P70" s="232"/>
      <c r="Q70" s="233"/>
      <c r="R70" s="195"/>
      <c r="S70" s="213" t="s">
        <v>89</v>
      </c>
      <c r="T70" s="233"/>
      <c r="U70" s="197"/>
      <c r="V70" s="216"/>
      <c r="W70" s="201"/>
      <c r="X70" s="201"/>
      <c r="Y70" s="217"/>
      <c r="Z70" s="201"/>
      <c r="AA70" s="218" t="s">
        <v>286</v>
      </c>
      <c r="AB70" s="219">
        <f t="shared" si="2"/>
        <v>1036</v>
      </c>
      <c r="AC70" s="556"/>
      <c r="AD70" s="556"/>
      <c r="AE70" s="204"/>
      <c r="AF70" s="205"/>
    </row>
    <row r="71" spans="1:32" s="206" customFormat="1" ht="26" hidden="1">
      <c r="B71" s="182">
        <v>1037</v>
      </c>
      <c r="C71" s="183" t="s">
        <v>43</v>
      </c>
      <c r="D71" s="229" t="s">
        <v>157</v>
      </c>
      <c r="E71" s="208">
        <v>4</v>
      </c>
      <c r="F71" s="208"/>
      <c r="G71" s="208"/>
      <c r="H71" s="245">
        <v>1</v>
      </c>
      <c r="I71" s="187"/>
      <c r="J71" s="226"/>
      <c r="K71" s="195"/>
      <c r="L71" s="213" t="s">
        <v>89</v>
      </c>
      <c r="M71" s="192"/>
      <c r="N71" s="192"/>
      <c r="O71" s="213"/>
      <c r="P71" s="232"/>
      <c r="Q71" s="233"/>
      <c r="R71" s="195"/>
      <c r="S71" s="213" t="s">
        <v>89</v>
      </c>
      <c r="T71" s="233"/>
      <c r="U71" s="197"/>
      <c r="V71" s="216"/>
      <c r="W71" s="201"/>
      <c r="X71" s="201"/>
      <c r="Y71" s="217"/>
      <c r="Z71" s="201"/>
      <c r="AA71" s="218" t="s">
        <v>286</v>
      </c>
      <c r="AB71" s="219">
        <f t="shared" si="2"/>
        <v>1037</v>
      </c>
      <c r="AC71" s="556"/>
      <c r="AD71" s="556"/>
      <c r="AE71" s="204"/>
      <c r="AF71" s="205"/>
    </row>
    <row r="72" spans="1:32" s="206" customFormat="1" ht="26" hidden="1">
      <c r="B72" s="182">
        <v>1038</v>
      </c>
      <c r="C72" s="183" t="s">
        <v>44</v>
      </c>
      <c r="D72" s="229">
        <v>9</v>
      </c>
      <c r="E72" s="208">
        <v>14</v>
      </c>
      <c r="F72" s="208"/>
      <c r="G72" s="208"/>
      <c r="H72" s="245">
        <v>1</v>
      </c>
      <c r="I72" s="187"/>
      <c r="J72" s="226"/>
      <c r="K72" s="195"/>
      <c r="L72" s="213" t="s">
        <v>89</v>
      </c>
      <c r="M72" s="192"/>
      <c r="N72" s="192"/>
      <c r="O72" s="213"/>
      <c r="P72" s="232"/>
      <c r="Q72" s="233"/>
      <c r="R72" s="195"/>
      <c r="S72" s="213" t="s">
        <v>89</v>
      </c>
      <c r="T72" s="233"/>
      <c r="U72" s="197"/>
      <c r="V72" s="216"/>
      <c r="W72" s="201"/>
      <c r="X72" s="201"/>
      <c r="Y72" s="217"/>
      <c r="Z72" s="201"/>
      <c r="AA72" s="218" t="s">
        <v>286</v>
      </c>
      <c r="AB72" s="219">
        <f t="shared" si="2"/>
        <v>1038</v>
      </c>
      <c r="AC72" s="556"/>
      <c r="AD72" s="556"/>
      <c r="AE72" s="204"/>
      <c r="AF72" s="205"/>
    </row>
    <row r="73" spans="1:32" s="206" customFormat="1" ht="26" hidden="1">
      <c r="B73" s="182">
        <v>1039</v>
      </c>
      <c r="C73" s="183" t="s">
        <v>45</v>
      </c>
      <c r="D73" s="229" t="s">
        <v>157</v>
      </c>
      <c r="E73" s="208">
        <v>40</v>
      </c>
      <c r="F73" s="208"/>
      <c r="G73" s="208"/>
      <c r="H73" s="245">
        <v>1</v>
      </c>
      <c r="I73" s="187"/>
      <c r="J73" s="226"/>
      <c r="K73" s="195"/>
      <c r="L73" s="213" t="s">
        <v>89</v>
      </c>
      <c r="M73" s="192"/>
      <c r="N73" s="192"/>
      <c r="O73" s="213"/>
      <c r="P73" s="232"/>
      <c r="Q73" s="233"/>
      <c r="R73" s="195"/>
      <c r="S73" s="213" t="s">
        <v>89</v>
      </c>
      <c r="T73" s="233"/>
      <c r="U73" s="197"/>
      <c r="V73" s="216"/>
      <c r="W73" s="201"/>
      <c r="X73" s="201"/>
      <c r="Y73" s="217"/>
      <c r="Z73" s="201"/>
      <c r="AA73" s="218" t="s">
        <v>161</v>
      </c>
      <c r="AB73" s="219">
        <f t="shared" si="2"/>
        <v>1039</v>
      </c>
      <c r="AC73" s="556"/>
      <c r="AD73" s="556"/>
      <c r="AE73" s="204"/>
      <c r="AF73" s="205"/>
    </row>
    <row r="74" spans="1:32" s="206" customFormat="1" ht="26.5" hidden="1" thickBot="1">
      <c r="B74" s="340">
        <v>1040</v>
      </c>
      <c r="C74" s="341" t="s">
        <v>46</v>
      </c>
      <c r="D74" s="342" t="s">
        <v>156</v>
      </c>
      <c r="E74" s="343">
        <v>40</v>
      </c>
      <c r="F74" s="343"/>
      <c r="G74" s="343"/>
      <c r="H74" s="384">
        <v>1</v>
      </c>
      <c r="I74" s="187"/>
      <c r="J74" s="380"/>
      <c r="K74" s="195"/>
      <c r="L74" s="348" t="s">
        <v>259</v>
      </c>
      <c r="M74" s="385"/>
      <c r="N74" s="192"/>
      <c r="O74" s="348"/>
      <c r="P74" s="349"/>
      <c r="Q74" s="347"/>
      <c r="R74" s="195"/>
      <c r="S74" s="348" t="s">
        <v>89</v>
      </c>
      <c r="T74" s="347"/>
      <c r="U74" s="197"/>
      <c r="V74" s="386"/>
      <c r="W74" s="387"/>
      <c r="X74" s="387"/>
      <c r="Y74" s="388"/>
      <c r="Z74" s="201"/>
      <c r="AA74" s="218" t="s">
        <v>161</v>
      </c>
      <c r="AB74" s="219">
        <f t="shared" si="2"/>
        <v>1040</v>
      </c>
      <c r="AC74" s="556"/>
      <c r="AD74" s="556"/>
      <c r="AE74" s="382" t="s">
        <v>172</v>
      </c>
      <c r="AF74" s="205"/>
    </row>
    <row r="75" spans="1:32" s="206" customFormat="1" ht="18" hidden="1" thickTop="1">
      <c r="B75" s="389">
        <v>1383</v>
      </c>
      <c r="C75" s="390" t="s">
        <v>121</v>
      </c>
      <c r="D75" s="391" t="s">
        <v>159</v>
      </c>
      <c r="E75" s="392">
        <v>120</v>
      </c>
      <c r="F75" s="392"/>
      <c r="G75" s="392"/>
      <c r="H75" s="393">
        <v>5</v>
      </c>
      <c r="I75" s="187"/>
      <c r="J75" s="394" t="s">
        <v>92</v>
      </c>
      <c r="K75" s="195"/>
      <c r="L75" s="395" t="s">
        <v>92</v>
      </c>
      <c r="M75" s="396" t="s">
        <v>92</v>
      </c>
      <c r="N75" s="192"/>
      <c r="O75" s="355" t="s">
        <v>150</v>
      </c>
      <c r="P75" s="397" t="s">
        <v>150</v>
      </c>
      <c r="Q75" s="334" t="s">
        <v>150</v>
      </c>
      <c r="R75" s="195"/>
      <c r="S75" s="228" t="s">
        <v>150</v>
      </c>
      <c r="T75" s="334" t="s">
        <v>150</v>
      </c>
      <c r="U75" s="197"/>
      <c r="V75" s="398"/>
      <c r="W75" s="399"/>
      <c r="X75" s="399"/>
      <c r="Y75" s="400"/>
      <c r="Z75" s="201"/>
      <c r="AA75" s="218" t="s">
        <v>287</v>
      </c>
      <c r="AB75" s="219">
        <f t="shared" si="2"/>
        <v>1383</v>
      </c>
      <c r="AC75" s="556"/>
      <c r="AD75" s="556"/>
      <c r="AE75" s="204"/>
      <c r="AF75" s="205" t="s">
        <v>151</v>
      </c>
    </row>
    <row r="76" spans="1:32" s="206" customFormat="1" hidden="1">
      <c r="B76" s="279">
        <v>1384</v>
      </c>
      <c r="C76" s="401" t="s">
        <v>122</v>
      </c>
      <c r="D76" s="281" t="s">
        <v>159</v>
      </c>
      <c r="E76" s="282">
        <v>120</v>
      </c>
      <c r="F76" s="282"/>
      <c r="G76" s="282"/>
      <c r="H76" s="377">
        <v>5</v>
      </c>
      <c r="I76" s="187"/>
      <c r="J76" s="226" t="s">
        <v>92</v>
      </c>
      <c r="K76" s="195"/>
      <c r="L76" s="215" t="s">
        <v>92</v>
      </c>
      <c r="M76" s="233" t="s">
        <v>92</v>
      </c>
      <c r="N76" s="192"/>
      <c r="O76" s="213" t="s">
        <v>138</v>
      </c>
      <c r="P76" s="288" t="s">
        <v>138</v>
      </c>
      <c r="Q76" s="286" t="s">
        <v>138</v>
      </c>
      <c r="R76" s="195"/>
      <c r="S76" s="287" t="s">
        <v>138</v>
      </c>
      <c r="T76" s="286" t="s">
        <v>138</v>
      </c>
      <c r="U76" s="197"/>
      <c r="V76" s="402"/>
      <c r="W76" s="201"/>
      <c r="X76" s="201"/>
      <c r="Y76" s="217"/>
      <c r="Z76" s="201"/>
      <c r="AA76" s="218" t="s">
        <v>288</v>
      </c>
      <c r="AB76" s="219">
        <f t="shared" si="2"/>
        <v>1384</v>
      </c>
      <c r="AC76" s="556"/>
      <c r="AD76" s="556"/>
      <c r="AE76" s="204"/>
      <c r="AF76" s="205" t="s">
        <v>152</v>
      </c>
    </row>
    <row r="77" spans="1:32" s="206" customFormat="1" ht="18" hidden="1" thickBot="1">
      <c r="B77" s="403"/>
      <c r="C77" s="404"/>
      <c r="D77" s="322"/>
      <c r="E77" s="405"/>
      <c r="F77" s="405"/>
      <c r="G77" s="405"/>
      <c r="H77" s="406"/>
      <c r="I77" s="187"/>
      <c r="J77" s="319"/>
      <c r="K77" s="189"/>
      <c r="L77" s="407"/>
      <c r="M77" s="408"/>
      <c r="N77" s="192"/>
      <c r="O77" s="322"/>
      <c r="P77" s="409"/>
      <c r="Q77" s="321"/>
      <c r="R77" s="195"/>
      <c r="S77" s="322"/>
      <c r="T77" s="321"/>
      <c r="U77" s="197"/>
      <c r="V77" s="326"/>
      <c r="W77" s="327"/>
      <c r="X77" s="327"/>
      <c r="Y77" s="328"/>
      <c r="Z77" s="201"/>
      <c r="AA77" s="410"/>
      <c r="AB77" s="411"/>
      <c r="AC77" s="558"/>
      <c r="AD77" s="558"/>
      <c r="AE77" s="204"/>
      <c r="AF77" s="205"/>
    </row>
    <row r="78" spans="1:32" s="206" customFormat="1" ht="7.9" customHeight="1">
      <c r="B78" s="560"/>
      <c r="C78" s="561"/>
      <c r="D78" s="378"/>
      <c r="E78" s="197"/>
      <c r="F78" s="197"/>
      <c r="G78" s="197"/>
      <c r="H78" s="562"/>
      <c r="I78" s="197"/>
      <c r="J78" s="333"/>
      <c r="K78" s="333"/>
      <c r="L78" s="333"/>
      <c r="M78" s="333"/>
      <c r="N78" s="378"/>
      <c r="O78" s="378"/>
      <c r="P78" s="378"/>
      <c r="Q78" s="378"/>
      <c r="R78" s="378"/>
      <c r="S78" s="378"/>
      <c r="T78" s="378"/>
      <c r="U78" s="197"/>
      <c r="V78" s="201"/>
      <c r="W78" s="201"/>
      <c r="X78" s="201"/>
      <c r="Y78" s="201"/>
      <c r="Z78" s="201"/>
      <c r="AA78" s="563"/>
      <c r="AB78" s="558"/>
      <c r="AC78" s="558"/>
      <c r="AD78" s="558"/>
      <c r="AE78" s="204"/>
      <c r="AF78" s="205"/>
    </row>
    <row r="79" spans="1:32" ht="20.5" thickBot="1">
      <c r="A79" s="412"/>
      <c r="B79" s="564" t="s">
        <v>183</v>
      </c>
      <c r="C79" s="565"/>
      <c r="D79" s="413"/>
      <c r="E79" s="414"/>
      <c r="F79" s="414"/>
      <c r="G79" s="414"/>
      <c r="H79" s="414"/>
      <c r="J79" s="174"/>
      <c r="L79" s="174"/>
      <c r="M79" s="174"/>
      <c r="N79" s="415"/>
      <c r="O79" s="415"/>
      <c r="P79" s="174"/>
      <c r="Q79" s="174"/>
      <c r="R79" s="415"/>
      <c r="S79" s="174"/>
      <c r="T79" s="174"/>
      <c r="V79" s="113"/>
      <c r="W79" s="113"/>
      <c r="X79" s="414"/>
      <c r="Y79" s="414"/>
      <c r="AA79" s="416"/>
      <c r="AB79" s="417"/>
      <c r="AC79" s="417"/>
      <c r="AD79" s="417"/>
      <c r="AF79" s="180"/>
    </row>
    <row r="80" spans="1:32" ht="14">
      <c r="B80" s="418">
        <v>1204</v>
      </c>
      <c r="C80" s="419" t="s">
        <v>203</v>
      </c>
      <c r="D80" s="420" t="s">
        <v>247</v>
      </c>
      <c r="E80" s="421">
        <v>25</v>
      </c>
      <c r="F80" s="421"/>
      <c r="G80" s="421"/>
      <c r="H80" s="422" t="s">
        <v>169</v>
      </c>
      <c r="I80" s="187"/>
      <c r="J80" s="297"/>
      <c r="K80" s="189"/>
      <c r="L80" s="298" t="s">
        <v>92</v>
      </c>
      <c r="M80" s="423" t="s">
        <v>92</v>
      </c>
      <c r="N80" s="192"/>
      <c r="O80" s="300"/>
      <c r="P80" s="301"/>
      <c r="Q80" s="304"/>
      <c r="R80" s="195"/>
      <c r="S80" s="303"/>
      <c r="T80" s="304"/>
      <c r="U80" s="197"/>
      <c r="V80" s="568" t="s">
        <v>265</v>
      </c>
      <c r="W80" s="602"/>
      <c r="X80" s="582"/>
      <c r="Y80" s="583"/>
      <c r="AA80" s="424" t="s">
        <v>278</v>
      </c>
      <c r="AB80" s="425">
        <f>B80</f>
        <v>1204</v>
      </c>
      <c r="AC80" s="556"/>
      <c r="AD80" s="556"/>
      <c r="AE80" s="382" t="s">
        <v>174</v>
      </c>
      <c r="AF80" s="205"/>
    </row>
    <row r="81" spans="2:32" ht="14">
      <c r="B81" s="310">
        <v>1205</v>
      </c>
      <c r="C81" s="183" t="s">
        <v>245</v>
      </c>
      <c r="D81" s="207" t="s">
        <v>247</v>
      </c>
      <c r="E81" s="208">
        <v>14</v>
      </c>
      <c r="F81" s="208"/>
      <c r="G81" s="208"/>
      <c r="H81" s="426" t="s">
        <v>248</v>
      </c>
      <c r="I81" s="187"/>
      <c r="J81" s="312"/>
      <c r="K81" s="189"/>
      <c r="L81" s="210" t="s">
        <v>92</v>
      </c>
      <c r="M81" s="212" t="s">
        <v>92</v>
      </c>
      <c r="N81" s="192"/>
      <c r="O81" s="213"/>
      <c r="P81" s="214"/>
      <c r="Q81" s="212"/>
      <c r="R81" s="195"/>
      <c r="S81" s="215"/>
      <c r="T81" s="212"/>
      <c r="U81" s="197"/>
      <c r="V81" s="580" t="s">
        <v>266</v>
      </c>
      <c r="W81" s="601"/>
      <c r="X81" s="574"/>
      <c r="Y81" s="575"/>
      <c r="AA81" s="427" t="s">
        <v>289</v>
      </c>
      <c r="AB81" s="428">
        <f t="shared" ref="AB81:AB128" si="3">B81</f>
        <v>1205</v>
      </c>
      <c r="AC81" s="556"/>
      <c r="AD81" s="556"/>
      <c r="AE81" s="382"/>
      <c r="AF81" s="205"/>
    </row>
    <row r="82" spans="2:32" ht="14">
      <c r="B82" s="429">
        <v>1377</v>
      </c>
      <c r="C82" s="430" t="s">
        <v>209</v>
      </c>
      <c r="D82" s="431" t="s">
        <v>247</v>
      </c>
      <c r="E82" s="432">
        <v>25</v>
      </c>
      <c r="F82" s="432"/>
      <c r="G82" s="432"/>
      <c r="H82" s="433" t="s">
        <v>248</v>
      </c>
      <c r="I82" s="434"/>
      <c r="J82" s="435"/>
      <c r="K82" s="436"/>
      <c r="L82" s="437" t="s">
        <v>259</v>
      </c>
      <c r="M82" s="438" t="s">
        <v>259</v>
      </c>
      <c r="N82" s="439"/>
      <c r="O82" s="440"/>
      <c r="P82" s="441"/>
      <c r="Q82" s="438"/>
      <c r="R82" s="442"/>
      <c r="S82" s="443"/>
      <c r="T82" s="438"/>
      <c r="U82" s="444"/>
      <c r="V82" s="572" t="s">
        <v>267</v>
      </c>
      <c r="W82" s="590"/>
      <c r="X82" s="574"/>
      <c r="Y82" s="575"/>
      <c r="AA82" s="445" t="s">
        <v>289</v>
      </c>
      <c r="AB82" s="446">
        <f t="shared" si="3"/>
        <v>1377</v>
      </c>
      <c r="AC82" s="559"/>
      <c r="AD82" s="559"/>
      <c r="AE82" s="382"/>
      <c r="AF82" s="205" t="s">
        <v>293</v>
      </c>
    </row>
    <row r="83" spans="2:32" ht="14.5" thickBot="1">
      <c r="B83" s="447">
        <v>1378</v>
      </c>
      <c r="C83" s="448" t="s">
        <v>246</v>
      </c>
      <c r="D83" s="449" t="s">
        <v>247</v>
      </c>
      <c r="E83" s="450">
        <v>14</v>
      </c>
      <c r="F83" s="450"/>
      <c r="G83" s="450"/>
      <c r="H83" s="451" t="s">
        <v>248</v>
      </c>
      <c r="I83" s="434"/>
      <c r="J83" s="452"/>
      <c r="K83" s="436"/>
      <c r="L83" s="453" t="s">
        <v>89</v>
      </c>
      <c r="M83" s="454" t="s">
        <v>259</v>
      </c>
      <c r="N83" s="439"/>
      <c r="O83" s="455"/>
      <c r="P83" s="456"/>
      <c r="Q83" s="457"/>
      <c r="R83" s="442"/>
      <c r="S83" s="458"/>
      <c r="T83" s="457"/>
      <c r="U83" s="444"/>
      <c r="V83" s="588" t="s">
        <v>268</v>
      </c>
      <c r="W83" s="589"/>
      <c r="X83" s="586"/>
      <c r="Y83" s="587"/>
      <c r="AA83" s="459" t="s">
        <v>289</v>
      </c>
      <c r="AB83" s="460">
        <f t="shared" si="3"/>
        <v>1378</v>
      </c>
      <c r="AC83" s="559"/>
      <c r="AD83" s="559"/>
      <c r="AE83" s="382"/>
      <c r="AF83" s="205" t="s">
        <v>293</v>
      </c>
    </row>
    <row r="84" spans="2:32" ht="14">
      <c r="B84" s="389">
        <v>1200</v>
      </c>
      <c r="C84" s="401" t="s">
        <v>62</v>
      </c>
      <c r="D84" s="461" t="s">
        <v>15</v>
      </c>
      <c r="E84" s="392">
        <v>50</v>
      </c>
      <c r="F84" s="392"/>
      <c r="G84" s="392"/>
      <c r="H84" s="462" t="s">
        <v>63</v>
      </c>
      <c r="I84" s="187"/>
      <c r="J84" s="312"/>
      <c r="K84" s="189"/>
      <c r="L84" s="333" t="s">
        <v>110</v>
      </c>
      <c r="M84" s="463" t="s">
        <v>13</v>
      </c>
      <c r="N84" s="192"/>
      <c r="O84" s="300" t="s">
        <v>13</v>
      </c>
      <c r="P84" s="301" t="s">
        <v>13</v>
      </c>
      <c r="Q84" s="304" t="s">
        <v>13</v>
      </c>
      <c r="R84" s="195"/>
      <c r="S84" s="303" t="s">
        <v>13</v>
      </c>
      <c r="T84" s="304" t="s">
        <v>13</v>
      </c>
      <c r="U84" s="197"/>
      <c r="V84" s="464"/>
      <c r="W84" s="292"/>
      <c r="X84" s="465"/>
      <c r="Y84" s="466"/>
      <c r="AA84" s="467" t="s">
        <v>289</v>
      </c>
      <c r="AB84" s="468">
        <f t="shared" si="3"/>
        <v>1200</v>
      </c>
      <c r="AC84" s="556"/>
      <c r="AD84" s="556"/>
      <c r="AE84" s="382"/>
      <c r="AF84" s="205"/>
    </row>
    <row r="85" spans="2:32" ht="14">
      <c r="B85" s="279">
        <v>1288</v>
      </c>
      <c r="C85" s="280" t="s">
        <v>263</v>
      </c>
      <c r="D85" s="469" t="s">
        <v>15</v>
      </c>
      <c r="E85" s="282">
        <v>1</v>
      </c>
      <c r="F85" s="282"/>
      <c r="G85" s="282"/>
      <c r="H85" s="470" t="s">
        <v>63</v>
      </c>
      <c r="I85" s="187"/>
      <c r="J85" s="471"/>
      <c r="K85" s="189"/>
      <c r="L85" s="211" t="s">
        <v>89</v>
      </c>
      <c r="M85" s="212" t="s">
        <v>89</v>
      </c>
      <c r="N85" s="192"/>
      <c r="O85" s="213" t="s">
        <v>89</v>
      </c>
      <c r="P85" s="214" t="s">
        <v>89</v>
      </c>
      <c r="Q85" s="212" t="s">
        <v>89</v>
      </c>
      <c r="R85" s="195"/>
      <c r="S85" s="215" t="s">
        <v>89</v>
      </c>
      <c r="T85" s="212" t="s">
        <v>89</v>
      </c>
      <c r="U85" s="197"/>
      <c r="V85" s="472"/>
      <c r="W85" s="183"/>
      <c r="X85" s="473"/>
      <c r="Y85" s="474"/>
      <c r="AA85" s="427" t="s">
        <v>278</v>
      </c>
      <c r="AB85" s="428">
        <f t="shared" si="3"/>
        <v>1288</v>
      </c>
      <c r="AC85" s="556"/>
      <c r="AD85" s="556"/>
      <c r="AE85" s="382"/>
      <c r="AF85" s="205"/>
    </row>
    <row r="86" spans="2:32" ht="14">
      <c r="B86" s="279">
        <v>1289</v>
      </c>
      <c r="C86" s="280" t="s">
        <v>65</v>
      </c>
      <c r="D86" s="469" t="s">
        <v>15</v>
      </c>
      <c r="E86" s="282">
        <v>2</v>
      </c>
      <c r="F86" s="282"/>
      <c r="G86" s="282"/>
      <c r="H86" s="470" t="s">
        <v>63</v>
      </c>
      <c r="I86" s="187"/>
      <c r="J86" s="471"/>
      <c r="K86" s="189"/>
      <c r="L86" s="211" t="s">
        <v>13</v>
      </c>
      <c r="M86" s="212" t="s">
        <v>13</v>
      </c>
      <c r="N86" s="192"/>
      <c r="O86" s="213" t="s">
        <v>110</v>
      </c>
      <c r="P86" s="214" t="s">
        <v>13</v>
      </c>
      <c r="Q86" s="212" t="s">
        <v>13</v>
      </c>
      <c r="R86" s="195"/>
      <c r="S86" s="215" t="s">
        <v>13</v>
      </c>
      <c r="T86" s="212" t="s">
        <v>13</v>
      </c>
      <c r="U86" s="197"/>
      <c r="V86" s="472"/>
      <c r="W86" s="183"/>
      <c r="X86" s="473"/>
      <c r="Y86" s="474"/>
      <c r="AA86" s="427" t="s">
        <v>278</v>
      </c>
      <c r="AB86" s="428">
        <f t="shared" si="3"/>
        <v>1289</v>
      </c>
      <c r="AC86" s="556"/>
      <c r="AD86" s="556"/>
      <c r="AE86" s="382" t="s">
        <v>174</v>
      </c>
      <c r="AF86" s="205"/>
    </row>
    <row r="87" spans="2:32" ht="14">
      <c r="B87" s="235">
        <v>1203</v>
      </c>
      <c r="C87" s="236" t="s">
        <v>66</v>
      </c>
      <c r="D87" s="237" t="s">
        <v>15</v>
      </c>
      <c r="E87" s="238">
        <v>5</v>
      </c>
      <c r="F87" s="238"/>
      <c r="G87" s="238"/>
      <c r="H87" s="475" t="s">
        <v>63</v>
      </c>
      <c r="I87" s="187"/>
      <c r="J87" s="240"/>
      <c r="K87" s="189"/>
      <c r="L87" s="234" t="s">
        <v>92</v>
      </c>
      <c r="M87" s="233" t="s">
        <v>89</v>
      </c>
      <c r="N87" s="192"/>
      <c r="O87" s="213" t="s">
        <v>89</v>
      </c>
      <c r="P87" s="232" t="s">
        <v>89</v>
      </c>
      <c r="Q87" s="233" t="s">
        <v>89</v>
      </c>
      <c r="R87" s="195"/>
      <c r="S87" s="213" t="s">
        <v>89</v>
      </c>
      <c r="T87" s="233" t="s">
        <v>89</v>
      </c>
      <c r="U87" s="197"/>
      <c r="V87" s="472"/>
      <c r="W87" s="183"/>
      <c r="X87" s="473"/>
      <c r="Y87" s="474"/>
      <c r="AA87" s="427" t="s">
        <v>278</v>
      </c>
      <c r="AB87" s="428">
        <f t="shared" si="3"/>
        <v>1203</v>
      </c>
      <c r="AC87" s="556"/>
      <c r="AD87" s="556"/>
      <c r="AE87" s="382" t="s">
        <v>174</v>
      </c>
      <c r="AF87" s="205"/>
    </row>
    <row r="88" spans="2:32" ht="14">
      <c r="B88" s="182">
        <v>1287</v>
      </c>
      <c r="C88" s="183" t="s">
        <v>78</v>
      </c>
      <c r="D88" s="207" t="s">
        <v>15</v>
      </c>
      <c r="E88" s="208">
        <v>2</v>
      </c>
      <c r="F88" s="208"/>
      <c r="G88" s="208"/>
      <c r="H88" s="476" t="s">
        <v>63</v>
      </c>
      <c r="I88" s="187"/>
      <c r="J88" s="210"/>
      <c r="K88" s="189"/>
      <c r="L88" s="211" t="s">
        <v>89</v>
      </c>
      <c r="M88" s="212" t="s">
        <v>89</v>
      </c>
      <c r="N88" s="192"/>
      <c r="O88" s="213" t="s">
        <v>89</v>
      </c>
      <c r="P88" s="214" t="s">
        <v>89</v>
      </c>
      <c r="Q88" s="212" t="s">
        <v>89</v>
      </c>
      <c r="R88" s="195"/>
      <c r="S88" s="215" t="s">
        <v>89</v>
      </c>
      <c r="T88" s="212" t="s">
        <v>89</v>
      </c>
      <c r="U88" s="197"/>
      <c r="V88" s="477"/>
      <c r="W88" s="478"/>
      <c r="X88" s="473"/>
      <c r="Y88" s="474"/>
      <c r="AA88" s="427" t="s">
        <v>278</v>
      </c>
      <c r="AB88" s="428">
        <f t="shared" si="3"/>
        <v>1287</v>
      </c>
      <c r="AC88" s="556"/>
      <c r="AD88" s="556"/>
      <c r="AE88" s="382" t="s">
        <v>174</v>
      </c>
      <c r="AF88" s="205"/>
    </row>
    <row r="89" spans="2:32" ht="14">
      <c r="B89" s="182">
        <v>1279</v>
      </c>
      <c r="C89" s="183" t="s">
        <v>69</v>
      </c>
      <c r="D89" s="207" t="s">
        <v>15</v>
      </c>
      <c r="E89" s="208">
        <v>40</v>
      </c>
      <c r="F89" s="208"/>
      <c r="G89" s="208"/>
      <c r="H89" s="476" t="s">
        <v>63</v>
      </c>
      <c r="I89" s="187"/>
      <c r="J89" s="247"/>
      <c r="K89" s="195"/>
      <c r="L89" s="234" t="s">
        <v>89</v>
      </c>
      <c r="M89" s="233" t="s">
        <v>89</v>
      </c>
      <c r="N89" s="192"/>
      <c r="O89" s="213" t="s">
        <v>89</v>
      </c>
      <c r="P89" s="232" t="s">
        <v>89</v>
      </c>
      <c r="Q89" s="233" t="s">
        <v>89</v>
      </c>
      <c r="R89" s="195"/>
      <c r="S89" s="213" t="s">
        <v>89</v>
      </c>
      <c r="T89" s="233" t="s">
        <v>89</v>
      </c>
      <c r="U89" s="197"/>
      <c r="V89" s="472"/>
      <c r="W89" s="479"/>
      <c r="X89" s="473"/>
      <c r="Y89" s="474"/>
      <c r="AA89" s="427" t="s">
        <v>278</v>
      </c>
      <c r="AB89" s="428">
        <f t="shared" si="3"/>
        <v>1279</v>
      </c>
      <c r="AC89" s="556"/>
      <c r="AD89" s="556"/>
      <c r="AE89" s="382" t="s">
        <v>174</v>
      </c>
      <c r="AF89" s="205"/>
    </row>
    <row r="90" spans="2:32" ht="26">
      <c r="B90" s="279">
        <v>1280</v>
      </c>
      <c r="C90" s="280" t="s">
        <v>70</v>
      </c>
      <c r="D90" s="480" t="s">
        <v>15</v>
      </c>
      <c r="E90" s="282">
        <v>2</v>
      </c>
      <c r="F90" s="282"/>
      <c r="G90" s="282"/>
      <c r="H90" s="470" t="s">
        <v>63</v>
      </c>
      <c r="I90" s="187"/>
      <c r="J90" s="284"/>
      <c r="K90" s="195"/>
      <c r="L90" s="285" t="s">
        <v>89</v>
      </c>
      <c r="M90" s="286" t="s">
        <v>89</v>
      </c>
      <c r="N90" s="192"/>
      <c r="O90" s="213" t="s">
        <v>89</v>
      </c>
      <c r="P90" s="232" t="s">
        <v>89</v>
      </c>
      <c r="Q90" s="233" t="s">
        <v>89</v>
      </c>
      <c r="R90" s="195"/>
      <c r="S90" s="213" t="s">
        <v>89</v>
      </c>
      <c r="T90" s="233" t="s">
        <v>89</v>
      </c>
      <c r="U90" s="197"/>
      <c r="V90" s="472"/>
      <c r="W90" s="183"/>
      <c r="X90" s="473"/>
      <c r="Y90" s="474"/>
      <c r="AA90" s="427" t="s">
        <v>278</v>
      </c>
      <c r="AB90" s="481">
        <f t="shared" si="3"/>
        <v>1280</v>
      </c>
      <c r="AC90" s="556"/>
      <c r="AD90" s="556"/>
      <c r="AE90" s="382" t="s">
        <v>174</v>
      </c>
      <c r="AF90" s="205"/>
    </row>
    <row r="91" spans="2:32" ht="26.5" thickBot="1">
      <c r="B91" s="235">
        <v>1282</v>
      </c>
      <c r="C91" s="236" t="s">
        <v>71</v>
      </c>
      <c r="D91" s="237" t="s">
        <v>15</v>
      </c>
      <c r="E91" s="238">
        <v>2</v>
      </c>
      <c r="F91" s="238"/>
      <c r="G91" s="238"/>
      <c r="H91" s="475" t="s">
        <v>63</v>
      </c>
      <c r="I91" s="187"/>
      <c r="J91" s="373"/>
      <c r="K91" s="195"/>
      <c r="L91" s="354" t="s">
        <v>89</v>
      </c>
      <c r="M91" s="337" t="s">
        <v>89</v>
      </c>
      <c r="N91" s="192"/>
      <c r="O91" s="322" t="s">
        <v>89</v>
      </c>
      <c r="P91" s="409" t="s">
        <v>89</v>
      </c>
      <c r="Q91" s="321" t="s">
        <v>89</v>
      </c>
      <c r="R91" s="195"/>
      <c r="S91" s="322" t="s">
        <v>89</v>
      </c>
      <c r="T91" s="321" t="s">
        <v>89</v>
      </c>
      <c r="U91" s="197"/>
      <c r="V91" s="482"/>
      <c r="W91" s="315"/>
      <c r="X91" s="483"/>
      <c r="Y91" s="484"/>
      <c r="AA91" s="467" t="s">
        <v>278</v>
      </c>
      <c r="AB91" s="468">
        <f t="shared" si="3"/>
        <v>1282</v>
      </c>
      <c r="AC91" s="556"/>
      <c r="AD91" s="556"/>
      <c r="AE91" s="382" t="s">
        <v>174</v>
      </c>
      <c r="AF91" s="205"/>
    </row>
    <row r="92" spans="2:32" ht="14">
      <c r="B92" s="291">
        <v>1430</v>
      </c>
      <c r="C92" s="292" t="s">
        <v>215</v>
      </c>
      <c r="D92" s="485" t="s">
        <v>22</v>
      </c>
      <c r="E92" s="294">
        <v>20</v>
      </c>
      <c r="F92" s="294"/>
      <c r="G92" s="294"/>
      <c r="H92" s="486" t="s">
        <v>63</v>
      </c>
      <c r="I92" s="187"/>
      <c r="J92" s="487"/>
      <c r="K92" s="195"/>
      <c r="L92" s="488" t="s">
        <v>89</v>
      </c>
      <c r="M92" s="302" t="s">
        <v>89</v>
      </c>
      <c r="N92" s="192"/>
      <c r="O92" s="300"/>
      <c r="P92" s="335"/>
      <c r="Q92" s="302"/>
      <c r="R92" s="195"/>
      <c r="S92" s="300"/>
      <c r="T92" s="302"/>
      <c r="U92" s="197"/>
      <c r="V92" s="568" t="s">
        <v>216</v>
      </c>
      <c r="W92" s="569"/>
      <c r="X92" s="582"/>
      <c r="Y92" s="583"/>
      <c r="AA92" s="424" t="s">
        <v>289</v>
      </c>
      <c r="AB92" s="425">
        <f t="shared" si="3"/>
        <v>1430</v>
      </c>
      <c r="AC92" s="556"/>
      <c r="AD92" s="556"/>
      <c r="AE92" s="382"/>
      <c r="AF92" s="205"/>
    </row>
    <row r="93" spans="2:32" ht="14">
      <c r="B93" s="310">
        <v>1431</v>
      </c>
      <c r="C93" s="183" t="s">
        <v>250</v>
      </c>
      <c r="D93" s="207" t="s">
        <v>251</v>
      </c>
      <c r="E93" s="208">
        <v>5</v>
      </c>
      <c r="F93" s="208"/>
      <c r="G93" s="208"/>
      <c r="H93" s="476" t="s">
        <v>63</v>
      </c>
      <c r="I93" s="187"/>
      <c r="J93" s="247"/>
      <c r="K93" s="195"/>
      <c r="L93" s="234" t="s">
        <v>89</v>
      </c>
      <c r="M93" s="233" t="s">
        <v>89</v>
      </c>
      <c r="N93" s="192"/>
      <c r="O93" s="213"/>
      <c r="P93" s="232"/>
      <c r="Q93" s="233"/>
      <c r="R93" s="195"/>
      <c r="S93" s="213"/>
      <c r="T93" s="233"/>
      <c r="U93" s="197"/>
      <c r="V93" s="580" t="s">
        <v>218</v>
      </c>
      <c r="W93" s="581"/>
      <c r="X93" s="574"/>
      <c r="Y93" s="575"/>
      <c r="AA93" s="427" t="s">
        <v>278</v>
      </c>
      <c r="AB93" s="428">
        <f t="shared" si="3"/>
        <v>1431</v>
      </c>
      <c r="AC93" s="556"/>
      <c r="AD93" s="556"/>
      <c r="AE93" s="382"/>
      <c r="AF93" s="205"/>
    </row>
    <row r="94" spans="2:32" ht="14">
      <c r="B94" s="310">
        <v>1432</v>
      </c>
      <c r="C94" s="183" t="s">
        <v>219</v>
      </c>
      <c r="D94" s="207" t="s">
        <v>22</v>
      </c>
      <c r="E94" s="208">
        <v>20</v>
      </c>
      <c r="F94" s="208"/>
      <c r="G94" s="208"/>
      <c r="H94" s="476" t="s">
        <v>63</v>
      </c>
      <c r="I94" s="187"/>
      <c r="J94" s="247"/>
      <c r="K94" s="195"/>
      <c r="L94" s="234" t="s">
        <v>89</v>
      </c>
      <c r="M94" s="233" t="s">
        <v>89</v>
      </c>
      <c r="N94" s="192"/>
      <c r="O94" s="213"/>
      <c r="P94" s="232"/>
      <c r="Q94" s="233"/>
      <c r="R94" s="195"/>
      <c r="S94" s="213"/>
      <c r="T94" s="233"/>
      <c r="U94" s="197"/>
      <c r="V94" s="580" t="s">
        <v>220</v>
      </c>
      <c r="W94" s="581"/>
      <c r="X94" s="574"/>
      <c r="Y94" s="575"/>
      <c r="AA94" s="427" t="s">
        <v>278</v>
      </c>
      <c r="AB94" s="428">
        <f t="shared" si="3"/>
        <v>1432</v>
      </c>
      <c r="AC94" s="556"/>
      <c r="AD94" s="556"/>
      <c r="AE94" s="382"/>
      <c r="AF94" s="205"/>
    </row>
    <row r="95" spans="2:32" ht="14">
      <c r="B95" s="310">
        <v>1433</v>
      </c>
      <c r="C95" s="183" t="s">
        <v>221</v>
      </c>
      <c r="D95" s="207" t="s">
        <v>251</v>
      </c>
      <c r="E95" s="208">
        <v>5</v>
      </c>
      <c r="F95" s="208"/>
      <c r="G95" s="208"/>
      <c r="H95" s="476" t="s">
        <v>63</v>
      </c>
      <c r="I95" s="187"/>
      <c r="J95" s="247"/>
      <c r="K95" s="195"/>
      <c r="L95" s="234" t="s">
        <v>89</v>
      </c>
      <c r="M95" s="233" t="s">
        <v>89</v>
      </c>
      <c r="N95" s="192"/>
      <c r="O95" s="213"/>
      <c r="P95" s="232"/>
      <c r="Q95" s="233"/>
      <c r="R95" s="195"/>
      <c r="S95" s="213"/>
      <c r="T95" s="233"/>
      <c r="U95" s="197"/>
      <c r="V95" s="580" t="s">
        <v>222</v>
      </c>
      <c r="W95" s="581"/>
      <c r="X95" s="574"/>
      <c r="Y95" s="575"/>
      <c r="AA95" s="427" t="s">
        <v>278</v>
      </c>
      <c r="AB95" s="428">
        <f t="shared" si="3"/>
        <v>1433</v>
      </c>
      <c r="AC95" s="556"/>
      <c r="AD95" s="556"/>
      <c r="AE95" s="382"/>
      <c r="AF95" s="205"/>
    </row>
    <row r="96" spans="2:32" ht="14">
      <c r="B96" s="310">
        <v>1434</v>
      </c>
      <c r="C96" s="183" t="s">
        <v>223</v>
      </c>
      <c r="D96" s="207" t="s">
        <v>22</v>
      </c>
      <c r="E96" s="208">
        <v>20</v>
      </c>
      <c r="F96" s="208"/>
      <c r="G96" s="208"/>
      <c r="H96" s="476" t="s">
        <v>63</v>
      </c>
      <c r="I96" s="187"/>
      <c r="J96" s="247"/>
      <c r="K96" s="195"/>
      <c r="L96" s="234" t="s">
        <v>89</v>
      </c>
      <c r="M96" s="233" t="s">
        <v>89</v>
      </c>
      <c r="N96" s="192"/>
      <c r="O96" s="213"/>
      <c r="P96" s="232"/>
      <c r="Q96" s="233"/>
      <c r="R96" s="195"/>
      <c r="S96" s="213"/>
      <c r="T96" s="233"/>
      <c r="U96" s="197"/>
      <c r="V96" s="580" t="s">
        <v>224</v>
      </c>
      <c r="W96" s="581"/>
      <c r="X96" s="574"/>
      <c r="Y96" s="575"/>
      <c r="AA96" s="427" t="s">
        <v>278</v>
      </c>
      <c r="AB96" s="428">
        <f t="shared" si="3"/>
        <v>1434</v>
      </c>
      <c r="AC96" s="556"/>
      <c r="AD96" s="556"/>
      <c r="AE96" s="382"/>
      <c r="AF96" s="205"/>
    </row>
    <row r="97" spans="2:32" ht="14.5" thickBot="1">
      <c r="B97" s="314">
        <v>1435</v>
      </c>
      <c r="C97" s="315" t="s">
        <v>252</v>
      </c>
      <c r="D97" s="489" t="s">
        <v>251</v>
      </c>
      <c r="E97" s="317">
        <v>5</v>
      </c>
      <c r="F97" s="317"/>
      <c r="G97" s="317"/>
      <c r="H97" s="490" t="s">
        <v>63</v>
      </c>
      <c r="I97" s="187"/>
      <c r="J97" s="491"/>
      <c r="K97" s="195"/>
      <c r="L97" s="492" t="s">
        <v>89</v>
      </c>
      <c r="M97" s="321" t="s">
        <v>89</v>
      </c>
      <c r="N97" s="192"/>
      <c r="O97" s="322"/>
      <c r="P97" s="409"/>
      <c r="Q97" s="321"/>
      <c r="R97" s="195"/>
      <c r="S97" s="322"/>
      <c r="T97" s="321"/>
      <c r="U97" s="197"/>
      <c r="V97" s="584" t="s">
        <v>226</v>
      </c>
      <c r="W97" s="585"/>
      <c r="X97" s="586"/>
      <c r="Y97" s="587"/>
      <c r="AA97" s="493" t="s">
        <v>289</v>
      </c>
      <c r="AB97" s="494">
        <f t="shared" si="3"/>
        <v>1435</v>
      </c>
      <c r="AC97" s="556"/>
      <c r="AD97" s="556"/>
      <c r="AE97" s="382"/>
      <c r="AF97" s="205"/>
    </row>
    <row r="98" spans="2:32" ht="14">
      <c r="B98" s="182">
        <v>1213</v>
      </c>
      <c r="C98" s="183" t="s">
        <v>72</v>
      </c>
      <c r="D98" s="207" t="s">
        <v>108</v>
      </c>
      <c r="E98" s="208">
        <v>54</v>
      </c>
      <c r="F98" s="208"/>
      <c r="G98" s="208"/>
      <c r="H98" s="476">
        <v>2</v>
      </c>
      <c r="I98" s="187"/>
      <c r="J98" s="210"/>
      <c r="K98" s="189"/>
      <c r="L98" s="211" t="s">
        <v>89</v>
      </c>
      <c r="M98" s="212" t="s">
        <v>89</v>
      </c>
      <c r="N98" s="192"/>
      <c r="O98" s="213" t="s">
        <v>89</v>
      </c>
      <c r="P98" s="214" t="s">
        <v>89</v>
      </c>
      <c r="Q98" s="212" t="s">
        <v>89</v>
      </c>
      <c r="R98" s="195"/>
      <c r="S98" s="215" t="s">
        <v>89</v>
      </c>
      <c r="T98" s="212" t="s">
        <v>89</v>
      </c>
      <c r="U98" s="197"/>
      <c r="V98" s="464"/>
      <c r="W98" s="495"/>
      <c r="X98" s="465"/>
      <c r="Y98" s="466"/>
      <c r="AA98" s="427" t="s">
        <v>290</v>
      </c>
      <c r="AB98" s="428">
        <f t="shared" si="3"/>
        <v>1213</v>
      </c>
      <c r="AC98" s="556"/>
      <c r="AD98" s="556"/>
      <c r="AE98" s="382" t="s">
        <v>174</v>
      </c>
      <c r="AF98" s="205" t="s">
        <v>99</v>
      </c>
    </row>
    <row r="99" spans="2:32" ht="14">
      <c r="B99" s="182">
        <v>1214</v>
      </c>
      <c r="C99" s="183" t="s">
        <v>73</v>
      </c>
      <c r="D99" s="207" t="s">
        <v>108</v>
      </c>
      <c r="E99" s="208">
        <v>66</v>
      </c>
      <c r="F99" s="208"/>
      <c r="G99" s="208"/>
      <c r="H99" s="476">
        <v>2</v>
      </c>
      <c r="I99" s="187"/>
      <c r="J99" s="210"/>
      <c r="K99" s="189"/>
      <c r="L99" s="211" t="s">
        <v>89</v>
      </c>
      <c r="M99" s="212" t="s">
        <v>89</v>
      </c>
      <c r="N99" s="192"/>
      <c r="O99" s="213" t="s">
        <v>89</v>
      </c>
      <c r="P99" s="214" t="s">
        <v>89</v>
      </c>
      <c r="Q99" s="212" t="s">
        <v>89</v>
      </c>
      <c r="R99" s="195"/>
      <c r="S99" s="215" t="s">
        <v>89</v>
      </c>
      <c r="T99" s="212" t="s">
        <v>89</v>
      </c>
      <c r="U99" s="197"/>
      <c r="V99" s="472"/>
      <c r="W99" s="496"/>
      <c r="X99" s="473"/>
      <c r="Y99" s="474"/>
      <c r="AA99" s="427" t="s">
        <v>290</v>
      </c>
      <c r="AB99" s="428">
        <f t="shared" si="3"/>
        <v>1214</v>
      </c>
      <c r="AC99" s="556"/>
      <c r="AD99" s="556"/>
      <c r="AE99" s="382" t="s">
        <v>174</v>
      </c>
      <c r="AF99" s="205" t="s">
        <v>99</v>
      </c>
    </row>
    <row r="100" spans="2:32">
      <c r="B100" s="182">
        <v>1208</v>
      </c>
      <c r="C100" s="183" t="s">
        <v>67</v>
      </c>
      <c r="D100" s="229" t="s">
        <v>56</v>
      </c>
      <c r="E100" s="208">
        <v>5</v>
      </c>
      <c r="F100" s="208">
        <v>2</v>
      </c>
      <c r="G100" s="208">
        <v>9</v>
      </c>
      <c r="H100" s="476" t="s">
        <v>63</v>
      </c>
      <c r="I100" s="187"/>
      <c r="J100" s="247"/>
      <c r="K100" s="195"/>
      <c r="L100" s="234" t="s">
        <v>89</v>
      </c>
      <c r="M100" s="233" t="s">
        <v>89</v>
      </c>
      <c r="N100" s="192"/>
      <c r="O100" s="228" t="s">
        <v>112</v>
      </c>
      <c r="P100" s="232" t="s">
        <v>89</v>
      </c>
      <c r="Q100" s="233" t="s">
        <v>89</v>
      </c>
      <c r="R100" s="195"/>
      <c r="S100" s="213" t="s">
        <v>89</v>
      </c>
      <c r="T100" s="233" t="s">
        <v>89</v>
      </c>
      <c r="U100" s="197"/>
      <c r="V100" s="472"/>
      <c r="W100" s="183"/>
      <c r="X100" s="473"/>
      <c r="Y100" s="474"/>
      <c r="AA100" s="427" t="s">
        <v>278</v>
      </c>
      <c r="AB100" s="428">
        <f t="shared" si="3"/>
        <v>1208</v>
      </c>
      <c r="AC100" s="556"/>
      <c r="AD100" s="556"/>
      <c r="AE100" s="204"/>
      <c r="AF100" s="205"/>
    </row>
    <row r="101" spans="2:32">
      <c r="B101" s="182">
        <v>1209</v>
      </c>
      <c r="C101" s="183" t="s">
        <v>68</v>
      </c>
      <c r="D101" s="207" t="s">
        <v>108</v>
      </c>
      <c r="E101" s="208">
        <v>6</v>
      </c>
      <c r="F101" s="208"/>
      <c r="G101" s="208"/>
      <c r="H101" s="476" t="s">
        <v>63</v>
      </c>
      <c r="I101" s="187"/>
      <c r="J101" s="247"/>
      <c r="K101" s="195"/>
      <c r="L101" s="234" t="s">
        <v>89</v>
      </c>
      <c r="M101" s="233" t="s">
        <v>89</v>
      </c>
      <c r="N101" s="192"/>
      <c r="O101" s="213" t="s">
        <v>89</v>
      </c>
      <c r="P101" s="232" t="s">
        <v>89</v>
      </c>
      <c r="Q101" s="233" t="s">
        <v>89</v>
      </c>
      <c r="R101" s="195"/>
      <c r="S101" s="213" t="s">
        <v>89</v>
      </c>
      <c r="T101" s="233" t="s">
        <v>89</v>
      </c>
      <c r="U101" s="197"/>
      <c r="V101" s="472"/>
      <c r="W101" s="183"/>
      <c r="X101" s="473"/>
      <c r="Y101" s="474"/>
      <c r="AA101" s="427" t="s">
        <v>278</v>
      </c>
      <c r="AB101" s="428">
        <f t="shared" si="3"/>
        <v>1209</v>
      </c>
      <c r="AC101" s="556"/>
      <c r="AD101" s="556"/>
      <c r="AE101" s="204"/>
      <c r="AF101" s="205"/>
    </row>
    <row r="102" spans="2:32">
      <c r="B102" s="182">
        <v>1216</v>
      </c>
      <c r="C102" s="183" t="s">
        <v>74</v>
      </c>
      <c r="D102" s="229" t="s">
        <v>56</v>
      </c>
      <c r="E102" s="208">
        <v>7</v>
      </c>
      <c r="F102" s="208">
        <v>3</v>
      </c>
      <c r="G102" s="208">
        <v>12</v>
      </c>
      <c r="H102" s="476" t="s">
        <v>63</v>
      </c>
      <c r="I102" s="187"/>
      <c r="J102" s="247"/>
      <c r="K102" s="195"/>
      <c r="L102" s="234" t="s">
        <v>89</v>
      </c>
      <c r="M102" s="233" t="s">
        <v>89</v>
      </c>
      <c r="N102" s="192"/>
      <c r="O102" s="228" t="s">
        <v>112</v>
      </c>
      <c r="P102" s="232" t="s">
        <v>89</v>
      </c>
      <c r="Q102" s="233" t="s">
        <v>89</v>
      </c>
      <c r="R102" s="195"/>
      <c r="S102" s="213" t="s">
        <v>89</v>
      </c>
      <c r="T102" s="233" t="s">
        <v>89</v>
      </c>
      <c r="U102" s="197"/>
      <c r="V102" s="472"/>
      <c r="W102" s="183"/>
      <c r="X102" s="473"/>
      <c r="Y102" s="474"/>
      <c r="AA102" s="427" t="s">
        <v>278</v>
      </c>
      <c r="AB102" s="428">
        <f t="shared" si="3"/>
        <v>1216</v>
      </c>
      <c r="AC102" s="556"/>
      <c r="AD102" s="556"/>
      <c r="AE102" s="204"/>
      <c r="AF102" s="205"/>
    </row>
    <row r="103" spans="2:32">
      <c r="B103" s="182">
        <v>1217</v>
      </c>
      <c r="C103" s="183" t="s">
        <v>75</v>
      </c>
      <c r="D103" s="207" t="s">
        <v>108</v>
      </c>
      <c r="E103" s="208">
        <v>6</v>
      </c>
      <c r="F103" s="208"/>
      <c r="G103" s="208"/>
      <c r="H103" s="476" t="s">
        <v>63</v>
      </c>
      <c r="I103" s="187"/>
      <c r="J103" s="247"/>
      <c r="K103" s="195"/>
      <c r="L103" s="234" t="s">
        <v>89</v>
      </c>
      <c r="M103" s="233" t="s">
        <v>89</v>
      </c>
      <c r="N103" s="192"/>
      <c r="O103" s="213" t="s">
        <v>89</v>
      </c>
      <c r="P103" s="232" t="s">
        <v>89</v>
      </c>
      <c r="Q103" s="233" t="s">
        <v>89</v>
      </c>
      <c r="R103" s="195"/>
      <c r="S103" s="213" t="s">
        <v>89</v>
      </c>
      <c r="T103" s="233" t="s">
        <v>89</v>
      </c>
      <c r="U103" s="197"/>
      <c r="V103" s="472"/>
      <c r="W103" s="183"/>
      <c r="X103" s="473"/>
      <c r="Y103" s="474"/>
      <c r="AA103" s="427" t="s">
        <v>278</v>
      </c>
      <c r="AB103" s="428">
        <f t="shared" si="3"/>
        <v>1217</v>
      </c>
      <c r="AC103" s="556"/>
      <c r="AD103" s="556"/>
      <c r="AE103" s="204"/>
      <c r="AF103" s="205"/>
    </row>
    <row r="104" spans="2:32" ht="14">
      <c r="B104" s="182">
        <v>1218</v>
      </c>
      <c r="C104" s="183" t="s">
        <v>76</v>
      </c>
      <c r="D104" s="207" t="s">
        <v>56</v>
      </c>
      <c r="E104" s="208">
        <v>7</v>
      </c>
      <c r="F104" s="208">
        <v>3</v>
      </c>
      <c r="G104" s="208">
        <v>12</v>
      </c>
      <c r="H104" s="476" t="s">
        <v>63</v>
      </c>
      <c r="I104" s="187"/>
      <c r="J104" s="210"/>
      <c r="K104" s="189"/>
      <c r="L104" s="211" t="s">
        <v>89</v>
      </c>
      <c r="M104" s="212" t="s">
        <v>89</v>
      </c>
      <c r="N104" s="192"/>
      <c r="O104" s="228" t="s">
        <v>112</v>
      </c>
      <c r="P104" s="214" t="s">
        <v>89</v>
      </c>
      <c r="Q104" s="212" t="s">
        <v>89</v>
      </c>
      <c r="R104" s="195"/>
      <c r="S104" s="215" t="s">
        <v>89</v>
      </c>
      <c r="T104" s="212" t="s">
        <v>89</v>
      </c>
      <c r="U104" s="197"/>
      <c r="V104" s="472"/>
      <c r="W104" s="183"/>
      <c r="X104" s="473"/>
      <c r="Y104" s="474"/>
      <c r="AA104" s="427" t="s">
        <v>278</v>
      </c>
      <c r="AB104" s="428">
        <f t="shared" si="3"/>
        <v>1218</v>
      </c>
      <c r="AC104" s="556"/>
      <c r="AD104" s="556"/>
      <c r="AE104" s="382" t="s">
        <v>174</v>
      </c>
      <c r="AF104" s="205" t="s">
        <v>106</v>
      </c>
    </row>
    <row r="105" spans="2:32" ht="14.5" thickBot="1">
      <c r="B105" s="279">
        <v>1219</v>
      </c>
      <c r="C105" s="280" t="s">
        <v>77</v>
      </c>
      <c r="D105" s="480" t="s">
        <v>108</v>
      </c>
      <c r="E105" s="282">
        <v>6</v>
      </c>
      <c r="F105" s="282"/>
      <c r="G105" s="282"/>
      <c r="H105" s="470" t="s">
        <v>63</v>
      </c>
      <c r="I105" s="187"/>
      <c r="J105" s="471"/>
      <c r="K105" s="189"/>
      <c r="L105" s="313" t="s">
        <v>89</v>
      </c>
      <c r="M105" s="497" t="s">
        <v>89</v>
      </c>
      <c r="N105" s="192"/>
      <c r="O105" s="287" t="s">
        <v>89</v>
      </c>
      <c r="P105" s="498" t="s">
        <v>89</v>
      </c>
      <c r="Q105" s="497" t="s">
        <v>89</v>
      </c>
      <c r="R105" s="195"/>
      <c r="S105" s="499" t="s">
        <v>89</v>
      </c>
      <c r="T105" s="497" t="s">
        <v>89</v>
      </c>
      <c r="U105" s="197"/>
      <c r="V105" s="482"/>
      <c r="W105" s="315"/>
      <c r="X105" s="483"/>
      <c r="Y105" s="484"/>
      <c r="AA105" s="500" t="s">
        <v>278</v>
      </c>
      <c r="AB105" s="481">
        <f t="shared" si="3"/>
        <v>1219</v>
      </c>
      <c r="AC105" s="556"/>
      <c r="AD105" s="556"/>
      <c r="AE105" s="382" t="s">
        <v>174</v>
      </c>
      <c r="AF105" s="205"/>
    </row>
    <row r="106" spans="2:32" ht="14">
      <c r="B106" s="291">
        <v>1220</v>
      </c>
      <c r="C106" s="292" t="s">
        <v>236</v>
      </c>
      <c r="D106" s="485" t="s">
        <v>15</v>
      </c>
      <c r="E106" s="294">
        <v>1</v>
      </c>
      <c r="F106" s="294"/>
      <c r="G106" s="294"/>
      <c r="H106" s="486" t="s">
        <v>63</v>
      </c>
      <c r="I106" s="187"/>
      <c r="J106" s="501"/>
      <c r="K106" s="189"/>
      <c r="L106" s="502" t="s">
        <v>89</v>
      </c>
      <c r="M106" s="304" t="s">
        <v>89</v>
      </c>
      <c r="N106" s="192"/>
      <c r="O106" s="300"/>
      <c r="P106" s="301"/>
      <c r="Q106" s="304"/>
      <c r="R106" s="195"/>
      <c r="S106" s="303"/>
      <c r="T106" s="304"/>
      <c r="U106" s="197"/>
      <c r="V106" s="568" t="s">
        <v>264</v>
      </c>
      <c r="W106" s="569"/>
      <c r="X106" s="582"/>
      <c r="Y106" s="583"/>
      <c r="AA106" s="424" t="s">
        <v>289</v>
      </c>
      <c r="AB106" s="425">
        <f t="shared" si="3"/>
        <v>1220</v>
      </c>
      <c r="AC106" s="556"/>
      <c r="AD106" s="556"/>
      <c r="AE106" s="382"/>
      <c r="AF106" s="205"/>
    </row>
    <row r="107" spans="2:32" ht="14">
      <c r="B107" s="310">
        <v>1221</v>
      </c>
      <c r="C107" s="183" t="s">
        <v>238</v>
      </c>
      <c r="D107" s="207" t="s">
        <v>15</v>
      </c>
      <c r="E107" s="208">
        <v>1</v>
      </c>
      <c r="F107" s="208"/>
      <c r="G107" s="208"/>
      <c r="H107" s="476" t="s">
        <v>63</v>
      </c>
      <c r="I107" s="187"/>
      <c r="J107" s="210"/>
      <c r="K107" s="189"/>
      <c r="L107" s="211" t="s">
        <v>89</v>
      </c>
      <c r="M107" s="212" t="s">
        <v>89</v>
      </c>
      <c r="N107" s="192"/>
      <c r="O107" s="213"/>
      <c r="P107" s="214"/>
      <c r="Q107" s="212"/>
      <c r="R107" s="195"/>
      <c r="S107" s="215"/>
      <c r="T107" s="212"/>
      <c r="U107" s="197"/>
      <c r="V107" s="580" t="s">
        <v>253</v>
      </c>
      <c r="W107" s="581"/>
      <c r="X107" s="574"/>
      <c r="Y107" s="575"/>
      <c r="AA107" s="427" t="s">
        <v>289</v>
      </c>
      <c r="AB107" s="428">
        <f t="shared" si="3"/>
        <v>1221</v>
      </c>
      <c r="AC107" s="556"/>
      <c r="AD107" s="556"/>
      <c r="AE107" s="382"/>
      <c r="AF107" s="205"/>
    </row>
    <row r="108" spans="2:32" ht="14">
      <c r="B108" s="429">
        <v>1376</v>
      </c>
      <c r="C108" s="503" t="s">
        <v>240</v>
      </c>
      <c r="D108" s="431" t="s">
        <v>56</v>
      </c>
      <c r="E108" s="432">
        <v>3</v>
      </c>
      <c r="F108" s="432">
        <v>1</v>
      </c>
      <c r="G108" s="432">
        <v>6</v>
      </c>
      <c r="H108" s="504" t="s">
        <v>63</v>
      </c>
      <c r="I108" s="434"/>
      <c r="J108" s="437"/>
      <c r="K108" s="436"/>
      <c r="L108" s="505" t="s">
        <v>89</v>
      </c>
      <c r="M108" s="438" t="s">
        <v>89</v>
      </c>
      <c r="N108" s="439"/>
      <c r="O108" s="440"/>
      <c r="P108" s="441"/>
      <c r="Q108" s="438"/>
      <c r="R108" s="442"/>
      <c r="S108" s="443"/>
      <c r="T108" s="438"/>
      <c r="U108" s="444"/>
      <c r="V108" s="572" t="s">
        <v>260</v>
      </c>
      <c r="W108" s="573"/>
      <c r="X108" s="574"/>
      <c r="Y108" s="575"/>
      <c r="AA108" s="445" t="s">
        <v>289</v>
      </c>
      <c r="AB108" s="446">
        <f t="shared" si="3"/>
        <v>1376</v>
      </c>
      <c r="AC108" s="559"/>
      <c r="AD108" s="559"/>
      <c r="AE108" s="382"/>
      <c r="AF108" s="205" t="s">
        <v>293</v>
      </c>
    </row>
    <row r="109" spans="2:32" ht="14.5" thickBot="1">
      <c r="B109" s="447">
        <v>1375</v>
      </c>
      <c r="C109" s="448" t="s">
        <v>261</v>
      </c>
      <c r="D109" s="506" t="s">
        <v>56</v>
      </c>
      <c r="E109" s="507">
        <v>12</v>
      </c>
      <c r="F109" s="508">
        <v>3</v>
      </c>
      <c r="G109" s="507">
        <v>17</v>
      </c>
      <c r="H109" s="509" t="s">
        <v>63</v>
      </c>
      <c r="I109" s="434"/>
      <c r="J109" s="510"/>
      <c r="K109" s="436"/>
      <c r="L109" s="511" t="s">
        <v>89</v>
      </c>
      <c r="M109" s="457" t="s">
        <v>89</v>
      </c>
      <c r="N109" s="439"/>
      <c r="O109" s="455"/>
      <c r="P109" s="456"/>
      <c r="Q109" s="457"/>
      <c r="R109" s="442"/>
      <c r="S109" s="458"/>
      <c r="T109" s="457"/>
      <c r="U109" s="444"/>
      <c r="V109" s="576" t="s">
        <v>262</v>
      </c>
      <c r="W109" s="577"/>
      <c r="X109" s="578"/>
      <c r="Y109" s="579"/>
      <c r="AA109" s="459" t="s">
        <v>289</v>
      </c>
      <c r="AB109" s="460">
        <f t="shared" si="3"/>
        <v>1375</v>
      </c>
      <c r="AC109" s="559"/>
      <c r="AD109" s="559"/>
      <c r="AE109" s="382"/>
      <c r="AF109" s="205" t="s">
        <v>293</v>
      </c>
    </row>
    <row r="110" spans="2:32" ht="14">
      <c r="B110" s="235">
        <v>1223</v>
      </c>
      <c r="C110" s="236" t="s">
        <v>79</v>
      </c>
      <c r="D110" s="331" t="s">
        <v>96</v>
      </c>
      <c r="E110" s="238">
        <v>12</v>
      </c>
      <c r="F110" s="238"/>
      <c r="G110" s="238">
        <v>13</v>
      </c>
      <c r="H110" s="475" t="s">
        <v>63</v>
      </c>
      <c r="I110" s="187"/>
      <c r="J110" s="240"/>
      <c r="K110" s="189"/>
      <c r="L110" s="241" t="s">
        <v>89</v>
      </c>
      <c r="M110" s="242" t="s">
        <v>89</v>
      </c>
      <c r="N110" s="192"/>
      <c r="O110" s="336" t="s">
        <v>89</v>
      </c>
      <c r="P110" s="243" t="s">
        <v>89</v>
      </c>
      <c r="Q110" s="242" t="s">
        <v>89</v>
      </c>
      <c r="R110" s="195"/>
      <c r="S110" s="244" t="s">
        <v>89</v>
      </c>
      <c r="T110" s="242" t="s">
        <v>89</v>
      </c>
      <c r="U110" s="197"/>
      <c r="V110" s="568" t="s">
        <v>255</v>
      </c>
      <c r="W110" s="569"/>
      <c r="X110" s="465"/>
      <c r="Y110" s="466"/>
      <c r="AA110" s="467" t="s">
        <v>278</v>
      </c>
      <c r="AB110" s="468">
        <f t="shared" si="3"/>
        <v>1223</v>
      </c>
      <c r="AC110" s="556"/>
      <c r="AD110" s="556"/>
      <c r="AE110" s="382" t="s">
        <v>174</v>
      </c>
      <c r="AF110" s="205" t="s">
        <v>106</v>
      </c>
    </row>
    <row r="111" spans="2:32" ht="26">
      <c r="B111" s="182">
        <v>1247</v>
      </c>
      <c r="C111" s="183" t="s">
        <v>175</v>
      </c>
      <c r="D111" s="229" t="s">
        <v>15</v>
      </c>
      <c r="E111" s="208">
        <v>25</v>
      </c>
      <c r="F111" s="208"/>
      <c r="G111" s="208"/>
      <c r="H111" s="476" t="s">
        <v>63</v>
      </c>
      <c r="I111" s="187"/>
      <c r="J111" s="247"/>
      <c r="K111" s="195"/>
      <c r="L111" s="512" t="s">
        <v>89</v>
      </c>
      <c r="M111" s="212" t="s">
        <v>89</v>
      </c>
      <c r="N111" s="195"/>
      <c r="O111" s="213" t="s">
        <v>89</v>
      </c>
      <c r="P111" s="232" t="s">
        <v>89</v>
      </c>
      <c r="Q111" s="233" t="s">
        <v>89</v>
      </c>
      <c r="R111" s="195"/>
      <c r="S111" s="213" t="s">
        <v>89</v>
      </c>
      <c r="T111" s="233" t="s">
        <v>89</v>
      </c>
      <c r="U111" s="197"/>
      <c r="V111" s="472"/>
      <c r="W111" s="183"/>
      <c r="X111" s="473"/>
      <c r="Y111" s="474"/>
      <c r="AA111" s="427" t="s">
        <v>278</v>
      </c>
      <c r="AB111" s="428">
        <f t="shared" si="3"/>
        <v>1247</v>
      </c>
      <c r="AC111" s="556"/>
      <c r="AD111" s="556"/>
      <c r="AE111" s="382" t="s">
        <v>174</v>
      </c>
      <c r="AF111" s="205"/>
    </row>
    <row r="112" spans="2:32" ht="14">
      <c r="B112" s="182">
        <v>1248</v>
      </c>
      <c r="C112" s="183" t="s">
        <v>176</v>
      </c>
      <c r="D112" s="229" t="s">
        <v>22</v>
      </c>
      <c r="E112" s="208">
        <v>40</v>
      </c>
      <c r="F112" s="208"/>
      <c r="G112" s="208"/>
      <c r="H112" s="476" t="s">
        <v>63</v>
      </c>
      <c r="I112" s="187"/>
      <c r="J112" s="247"/>
      <c r="K112" s="195"/>
      <c r="L112" s="512" t="s">
        <v>89</v>
      </c>
      <c r="M112" s="212" t="s">
        <v>89</v>
      </c>
      <c r="N112" s="195"/>
      <c r="O112" s="213" t="s">
        <v>89</v>
      </c>
      <c r="P112" s="232" t="s">
        <v>89</v>
      </c>
      <c r="Q112" s="233" t="s">
        <v>89</v>
      </c>
      <c r="R112" s="195"/>
      <c r="S112" s="213" t="s">
        <v>89</v>
      </c>
      <c r="T112" s="233" t="s">
        <v>89</v>
      </c>
      <c r="U112" s="197"/>
      <c r="V112" s="472"/>
      <c r="W112" s="496"/>
      <c r="X112" s="473"/>
      <c r="Y112" s="474"/>
      <c r="AA112" s="427" t="s">
        <v>277</v>
      </c>
      <c r="AB112" s="428">
        <f t="shared" si="3"/>
        <v>1248</v>
      </c>
      <c r="AC112" s="556"/>
      <c r="AD112" s="556"/>
      <c r="AE112" s="382" t="s">
        <v>174</v>
      </c>
      <c r="AF112" s="205"/>
    </row>
    <row r="113" spans="2:32" ht="14">
      <c r="B113" s="182">
        <v>1249</v>
      </c>
      <c r="C113" s="183" t="s">
        <v>86</v>
      </c>
      <c r="D113" s="229" t="s">
        <v>15</v>
      </c>
      <c r="E113" s="208">
        <v>25</v>
      </c>
      <c r="F113" s="208"/>
      <c r="G113" s="208"/>
      <c r="H113" s="476" t="s">
        <v>63</v>
      </c>
      <c r="I113" s="187"/>
      <c r="J113" s="247"/>
      <c r="K113" s="195"/>
      <c r="L113" s="512" t="s">
        <v>89</v>
      </c>
      <c r="M113" s="212" t="s">
        <v>89</v>
      </c>
      <c r="N113" s="195"/>
      <c r="O113" s="213" t="s">
        <v>89</v>
      </c>
      <c r="P113" s="232" t="s">
        <v>89</v>
      </c>
      <c r="Q113" s="233" t="s">
        <v>89</v>
      </c>
      <c r="R113" s="195"/>
      <c r="S113" s="213" t="s">
        <v>89</v>
      </c>
      <c r="T113" s="233" t="s">
        <v>89</v>
      </c>
      <c r="U113" s="197"/>
      <c r="V113" s="472"/>
      <c r="W113" s="183"/>
      <c r="X113" s="473"/>
      <c r="Y113" s="474"/>
      <c r="AA113" s="427" t="s">
        <v>278</v>
      </c>
      <c r="AB113" s="428">
        <f t="shared" si="3"/>
        <v>1249</v>
      </c>
      <c r="AC113" s="556"/>
      <c r="AD113" s="556"/>
      <c r="AE113" s="382" t="s">
        <v>174</v>
      </c>
      <c r="AF113" s="205"/>
    </row>
    <row r="114" spans="2:32" ht="14">
      <c r="B114" s="182">
        <v>1250</v>
      </c>
      <c r="C114" s="183" t="s">
        <v>87</v>
      </c>
      <c r="D114" s="229" t="s">
        <v>22</v>
      </c>
      <c r="E114" s="208">
        <v>40</v>
      </c>
      <c r="F114" s="208"/>
      <c r="G114" s="208"/>
      <c r="H114" s="476" t="s">
        <v>63</v>
      </c>
      <c r="I114" s="187"/>
      <c r="J114" s="247"/>
      <c r="K114" s="195"/>
      <c r="L114" s="512" t="s">
        <v>89</v>
      </c>
      <c r="M114" s="212" t="s">
        <v>89</v>
      </c>
      <c r="N114" s="195"/>
      <c r="O114" s="213" t="s">
        <v>89</v>
      </c>
      <c r="P114" s="232" t="s">
        <v>89</v>
      </c>
      <c r="Q114" s="233" t="s">
        <v>89</v>
      </c>
      <c r="R114" s="195"/>
      <c r="S114" s="213" t="s">
        <v>89</v>
      </c>
      <c r="T114" s="233" t="s">
        <v>89</v>
      </c>
      <c r="U114" s="197"/>
      <c r="V114" s="472"/>
      <c r="W114" s="183"/>
      <c r="X114" s="473"/>
      <c r="Y114" s="474"/>
      <c r="AA114" s="427" t="s">
        <v>278</v>
      </c>
      <c r="AB114" s="428">
        <f t="shared" si="3"/>
        <v>1250</v>
      </c>
      <c r="AC114" s="556"/>
      <c r="AD114" s="556"/>
      <c r="AE114" s="382" t="s">
        <v>174</v>
      </c>
      <c r="AF114" s="205"/>
    </row>
    <row r="115" spans="2:32" ht="14.5" thickBot="1">
      <c r="B115" s="182">
        <v>1251</v>
      </c>
      <c r="C115" s="183" t="s">
        <v>88</v>
      </c>
      <c r="D115" s="207" t="s">
        <v>108</v>
      </c>
      <c r="E115" s="208">
        <v>16</v>
      </c>
      <c r="F115" s="208"/>
      <c r="G115" s="208"/>
      <c r="H115" s="513" t="s">
        <v>104</v>
      </c>
      <c r="I115" s="187"/>
      <c r="J115" s="247"/>
      <c r="K115" s="195"/>
      <c r="L115" s="227" t="s">
        <v>89</v>
      </c>
      <c r="M115" s="212" t="s">
        <v>89</v>
      </c>
      <c r="N115" s="195"/>
      <c r="O115" s="213" t="s">
        <v>89</v>
      </c>
      <c r="P115" s="232" t="s">
        <v>111</v>
      </c>
      <c r="Q115" s="233" t="s">
        <v>89</v>
      </c>
      <c r="R115" s="195"/>
      <c r="S115" s="213" t="s">
        <v>89</v>
      </c>
      <c r="T115" s="233" t="s">
        <v>89</v>
      </c>
      <c r="U115" s="197"/>
      <c r="V115" s="514"/>
      <c r="W115" s="515"/>
      <c r="X115" s="516"/>
      <c r="Y115" s="517"/>
      <c r="AA115" s="500" t="s">
        <v>279</v>
      </c>
      <c r="AB115" s="481">
        <f t="shared" si="3"/>
        <v>1251</v>
      </c>
      <c r="AC115" s="556"/>
      <c r="AD115" s="556"/>
      <c r="AE115" s="382" t="s">
        <v>174</v>
      </c>
      <c r="AF115" s="205" t="s">
        <v>105</v>
      </c>
    </row>
    <row r="116" spans="2:32" ht="15" thickTop="1" thickBot="1">
      <c r="B116" s="360">
        <v>1413</v>
      </c>
      <c r="C116" s="361" t="s">
        <v>162</v>
      </c>
      <c r="D116" s="362" t="s">
        <v>15</v>
      </c>
      <c r="E116" s="363">
        <v>1</v>
      </c>
      <c r="F116" s="363"/>
      <c r="G116" s="363"/>
      <c r="H116" s="518" t="s">
        <v>63</v>
      </c>
      <c r="I116" s="187"/>
      <c r="J116" s="365"/>
      <c r="K116" s="195"/>
      <c r="L116" s="366" t="s">
        <v>89</v>
      </c>
      <c r="M116" s="367" t="s">
        <v>89</v>
      </c>
      <c r="N116" s="192"/>
      <c r="O116" s="368"/>
      <c r="P116" s="369" t="s">
        <v>89</v>
      </c>
      <c r="Q116" s="367" t="s">
        <v>89</v>
      </c>
      <c r="R116" s="195"/>
      <c r="S116" s="368"/>
      <c r="T116" s="367"/>
      <c r="U116" s="197"/>
      <c r="V116" s="570"/>
      <c r="W116" s="571"/>
      <c r="X116" s="519"/>
      <c r="Y116" s="520"/>
      <c r="AA116" s="521" t="s">
        <v>278</v>
      </c>
      <c r="AB116" s="522">
        <f t="shared" si="3"/>
        <v>1413</v>
      </c>
      <c r="AC116" s="556"/>
      <c r="AD116" s="556"/>
      <c r="AE116" s="382" t="s">
        <v>174</v>
      </c>
      <c r="AF116" s="205" t="s">
        <v>94</v>
      </c>
    </row>
    <row r="117" spans="2:32" ht="18" thickTop="1">
      <c r="B117" s="235">
        <v>1298</v>
      </c>
      <c r="C117" s="236" t="s">
        <v>163</v>
      </c>
      <c r="D117" s="331" t="s">
        <v>56</v>
      </c>
      <c r="E117" s="238">
        <v>5</v>
      </c>
      <c r="F117" s="238">
        <v>2</v>
      </c>
      <c r="G117" s="238">
        <v>9</v>
      </c>
      <c r="H117" s="475" t="s">
        <v>169</v>
      </c>
      <c r="I117" s="187"/>
      <c r="J117" s="240"/>
      <c r="K117" s="189"/>
      <c r="L117" s="241" t="s">
        <v>89</v>
      </c>
      <c r="M117" s="242" t="s">
        <v>89</v>
      </c>
      <c r="N117" s="192"/>
      <c r="O117" s="336" t="s">
        <v>89</v>
      </c>
      <c r="P117" s="243" t="s">
        <v>89</v>
      </c>
      <c r="Q117" s="242" t="s">
        <v>89</v>
      </c>
      <c r="R117" s="195"/>
      <c r="S117" s="244" t="s">
        <v>89</v>
      </c>
      <c r="T117" s="242" t="s">
        <v>89</v>
      </c>
      <c r="U117" s="197"/>
      <c r="V117" s="523"/>
      <c r="W117" s="524"/>
      <c r="X117" s="525"/>
      <c r="Y117" s="526"/>
      <c r="AA117" s="527" t="s">
        <v>278</v>
      </c>
      <c r="AB117" s="528">
        <f t="shared" si="3"/>
        <v>1298</v>
      </c>
      <c r="AC117" s="556"/>
      <c r="AD117" s="556"/>
      <c r="AE117" s="204"/>
      <c r="AF117" s="205" t="s">
        <v>102</v>
      </c>
    </row>
    <row r="118" spans="2:32">
      <c r="B118" s="182">
        <v>1299</v>
      </c>
      <c r="C118" s="183" t="s">
        <v>164</v>
      </c>
      <c r="D118" s="229" t="s">
        <v>56</v>
      </c>
      <c r="E118" s="208">
        <v>7</v>
      </c>
      <c r="F118" s="208">
        <v>3</v>
      </c>
      <c r="G118" s="208">
        <v>12</v>
      </c>
      <c r="H118" s="476" t="s">
        <v>63</v>
      </c>
      <c r="I118" s="187"/>
      <c r="J118" s="210"/>
      <c r="K118" s="189"/>
      <c r="L118" s="211" t="s">
        <v>89</v>
      </c>
      <c r="M118" s="212" t="s">
        <v>89</v>
      </c>
      <c r="N118" s="192"/>
      <c r="O118" s="213" t="s">
        <v>89</v>
      </c>
      <c r="P118" s="214" t="s">
        <v>89</v>
      </c>
      <c r="Q118" s="212" t="s">
        <v>89</v>
      </c>
      <c r="R118" s="195"/>
      <c r="S118" s="215" t="s">
        <v>89</v>
      </c>
      <c r="T118" s="212" t="s">
        <v>89</v>
      </c>
      <c r="U118" s="197"/>
      <c r="V118" s="472"/>
      <c r="W118" s="183"/>
      <c r="X118" s="473"/>
      <c r="Y118" s="474"/>
      <c r="AA118" s="427" t="s">
        <v>278</v>
      </c>
      <c r="AB118" s="428">
        <f t="shared" si="3"/>
        <v>1299</v>
      </c>
      <c r="AC118" s="556"/>
      <c r="AD118" s="556"/>
      <c r="AE118" s="204"/>
      <c r="AF118" s="205" t="s">
        <v>102</v>
      </c>
    </row>
    <row r="119" spans="2:32" ht="14">
      <c r="B119" s="182">
        <v>1224</v>
      </c>
      <c r="C119" s="183" t="s">
        <v>80</v>
      </c>
      <c r="D119" s="229" t="s">
        <v>56</v>
      </c>
      <c r="E119" s="208">
        <v>7</v>
      </c>
      <c r="F119" s="208">
        <v>3</v>
      </c>
      <c r="G119" s="208">
        <v>12</v>
      </c>
      <c r="H119" s="476" t="s">
        <v>63</v>
      </c>
      <c r="I119" s="187"/>
      <c r="J119" s="210"/>
      <c r="K119" s="189"/>
      <c r="L119" s="211" t="s">
        <v>89</v>
      </c>
      <c r="M119" s="212" t="s">
        <v>89</v>
      </c>
      <c r="N119" s="192"/>
      <c r="O119" s="213" t="s">
        <v>89</v>
      </c>
      <c r="P119" s="214" t="s">
        <v>89</v>
      </c>
      <c r="Q119" s="212" t="s">
        <v>89</v>
      </c>
      <c r="R119" s="195"/>
      <c r="S119" s="215" t="s">
        <v>89</v>
      </c>
      <c r="T119" s="212" t="s">
        <v>89</v>
      </c>
      <c r="U119" s="197"/>
      <c r="V119" s="472"/>
      <c r="W119" s="479"/>
      <c r="X119" s="473"/>
      <c r="Y119" s="474"/>
      <c r="AA119" s="427" t="s">
        <v>278</v>
      </c>
      <c r="AB119" s="428">
        <f t="shared" si="3"/>
        <v>1224</v>
      </c>
      <c r="AC119" s="556"/>
      <c r="AD119" s="556"/>
      <c r="AE119" s="382" t="s">
        <v>174</v>
      </c>
      <c r="AF119" s="205" t="s">
        <v>97</v>
      </c>
    </row>
    <row r="120" spans="2:32" ht="14.5" thickBot="1">
      <c r="B120" s="340">
        <v>1225</v>
      </c>
      <c r="C120" s="341" t="s">
        <v>81</v>
      </c>
      <c r="D120" s="342" t="s">
        <v>95</v>
      </c>
      <c r="E120" s="343">
        <v>12</v>
      </c>
      <c r="F120" s="343"/>
      <c r="G120" s="343">
        <v>13</v>
      </c>
      <c r="H120" s="529" t="s">
        <v>63</v>
      </c>
      <c r="I120" s="187"/>
      <c r="J120" s="530"/>
      <c r="K120" s="189"/>
      <c r="L120" s="346" t="s">
        <v>89</v>
      </c>
      <c r="M120" s="531" t="s">
        <v>89</v>
      </c>
      <c r="N120" s="192"/>
      <c r="O120" s="348" t="s">
        <v>89</v>
      </c>
      <c r="P120" s="532" t="s">
        <v>89</v>
      </c>
      <c r="Q120" s="531" t="s">
        <v>89</v>
      </c>
      <c r="R120" s="195"/>
      <c r="S120" s="533" t="s">
        <v>89</v>
      </c>
      <c r="T120" s="531" t="s">
        <v>89</v>
      </c>
      <c r="U120" s="197"/>
      <c r="V120" s="534"/>
      <c r="W120" s="535"/>
      <c r="X120" s="536"/>
      <c r="Y120" s="537"/>
      <c r="AA120" s="538" t="s">
        <v>278</v>
      </c>
      <c r="AB120" s="539">
        <f t="shared" si="3"/>
        <v>1225</v>
      </c>
      <c r="AC120" s="556"/>
      <c r="AD120" s="556"/>
      <c r="AE120" s="382" t="s">
        <v>174</v>
      </c>
      <c r="AF120" s="205" t="s">
        <v>97</v>
      </c>
    </row>
    <row r="121" spans="2:32" ht="26.5" thickTop="1">
      <c r="B121" s="235">
        <v>1232</v>
      </c>
      <c r="C121" s="236" t="s">
        <v>82</v>
      </c>
      <c r="D121" s="331" t="s">
        <v>56</v>
      </c>
      <c r="E121" s="238">
        <v>7</v>
      </c>
      <c r="F121" s="238">
        <v>3</v>
      </c>
      <c r="G121" s="238">
        <v>12</v>
      </c>
      <c r="H121" s="475" t="s">
        <v>63</v>
      </c>
      <c r="I121" s="187"/>
      <c r="J121" s="240"/>
      <c r="K121" s="189"/>
      <c r="L121" s="241"/>
      <c r="M121" s="242"/>
      <c r="N121" s="192"/>
      <c r="O121" s="228"/>
      <c r="P121" s="540" t="s">
        <v>89</v>
      </c>
      <c r="Q121" s="337" t="s">
        <v>89</v>
      </c>
      <c r="R121" s="195"/>
      <c r="S121" s="336" t="s">
        <v>89</v>
      </c>
      <c r="T121" s="337" t="s">
        <v>89</v>
      </c>
      <c r="U121" s="197"/>
      <c r="V121" s="523"/>
      <c r="W121" s="541"/>
      <c r="X121" s="525"/>
      <c r="Y121" s="526"/>
      <c r="AA121" s="467" t="s">
        <v>278</v>
      </c>
      <c r="AB121" s="468">
        <f t="shared" si="3"/>
        <v>1232</v>
      </c>
      <c r="AC121" s="556"/>
      <c r="AD121" s="556"/>
      <c r="AE121" s="382" t="s">
        <v>174</v>
      </c>
      <c r="AF121" s="205" t="s">
        <v>106</v>
      </c>
    </row>
    <row r="122" spans="2:32" ht="26">
      <c r="B122" s="182">
        <v>1296</v>
      </c>
      <c r="C122" s="183" t="s">
        <v>165</v>
      </c>
      <c r="D122" s="229" t="s">
        <v>96</v>
      </c>
      <c r="E122" s="542">
        <v>3</v>
      </c>
      <c r="F122" s="542">
        <v>1</v>
      </c>
      <c r="G122" s="208">
        <v>6</v>
      </c>
      <c r="H122" s="476" t="s">
        <v>63</v>
      </c>
      <c r="I122" s="187"/>
      <c r="J122" s="210"/>
      <c r="K122" s="189"/>
      <c r="L122" s="211"/>
      <c r="M122" s="212"/>
      <c r="N122" s="192"/>
      <c r="O122" s="228"/>
      <c r="P122" s="232" t="s">
        <v>89</v>
      </c>
      <c r="Q122" s="233" t="s">
        <v>89</v>
      </c>
      <c r="R122" s="195"/>
      <c r="S122" s="213" t="s">
        <v>89</v>
      </c>
      <c r="T122" s="233" t="s">
        <v>89</v>
      </c>
      <c r="U122" s="197"/>
      <c r="V122" s="472"/>
      <c r="W122" s="183"/>
      <c r="X122" s="473"/>
      <c r="Y122" s="474"/>
      <c r="AA122" s="427" t="s">
        <v>278</v>
      </c>
      <c r="AB122" s="428">
        <f t="shared" si="3"/>
        <v>1296</v>
      </c>
      <c r="AC122" s="556"/>
      <c r="AD122" s="556"/>
      <c r="AE122" s="382" t="s">
        <v>174</v>
      </c>
      <c r="AF122" s="543" t="s">
        <v>107</v>
      </c>
    </row>
    <row r="123" spans="2:32" ht="26">
      <c r="B123" s="182">
        <v>1233</v>
      </c>
      <c r="C123" s="183" t="s">
        <v>83</v>
      </c>
      <c r="D123" s="229" t="s">
        <v>96</v>
      </c>
      <c r="E123" s="208">
        <v>12</v>
      </c>
      <c r="F123" s="208"/>
      <c r="G123" s="208">
        <v>13</v>
      </c>
      <c r="H123" s="476" t="s">
        <v>63</v>
      </c>
      <c r="I123" s="187"/>
      <c r="J123" s="210"/>
      <c r="K123" s="189"/>
      <c r="L123" s="211"/>
      <c r="M123" s="212"/>
      <c r="N123" s="192"/>
      <c r="O123" s="228"/>
      <c r="P123" s="232" t="s">
        <v>89</v>
      </c>
      <c r="Q123" s="233" t="s">
        <v>89</v>
      </c>
      <c r="R123" s="195"/>
      <c r="S123" s="213" t="s">
        <v>89</v>
      </c>
      <c r="T123" s="233" t="s">
        <v>89</v>
      </c>
      <c r="U123" s="197"/>
      <c r="V123" s="472"/>
      <c r="W123" s="479"/>
      <c r="X123" s="473"/>
      <c r="Y123" s="474"/>
      <c r="AA123" s="427" t="s">
        <v>278</v>
      </c>
      <c r="AB123" s="428">
        <f t="shared" si="3"/>
        <v>1233</v>
      </c>
      <c r="AC123" s="556"/>
      <c r="AD123" s="556"/>
      <c r="AE123" s="382" t="s">
        <v>174</v>
      </c>
      <c r="AF123" s="205" t="s">
        <v>109</v>
      </c>
    </row>
    <row r="124" spans="2:32" ht="26">
      <c r="B124" s="182">
        <v>1234</v>
      </c>
      <c r="C124" s="183" t="s">
        <v>84</v>
      </c>
      <c r="D124" s="229" t="s">
        <v>56</v>
      </c>
      <c r="E124" s="208">
        <v>7</v>
      </c>
      <c r="F124" s="208">
        <v>3</v>
      </c>
      <c r="G124" s="208">
        <v>12</v>
      </c>
      <c r="H124" s="476" t="s">
        <v>63</v>
      </c>
      <c r="I124" s="187"/>
      <c r="J124" s="210"/>
      <c r="K124" s="189"/>
      <c r="L124" s="211"/>
      <c r="M124" s="212"/>
      <c r="N124" s="192"/>
      <c r="O124" s="228"/>
      <c r="P124" s="232" t="s">
        <v>89</v>
      </c>
      <c r="Q124" s="233" t="s">
        <v>89</v>
      </c>
      <c r="R124" s="195"/>
      <c r="S124" s="213" t="s">
        <v>89</v>
      </c>
      <c r="T124" s="233" t="s">
        <v>89</v>
      </c>
      <c r="U124" s="197"/>
      <c r="V124" s="472"/>
      <c r="W124" s="544"/>
      <c r="X124" s="473"/>
      <c r="Y124" s="474"/>
      <c r="AA124" s="427" t="s">
        <v>278</v>
      </c>
      <c r="AB124" s="428">
        <f t="shared" si="3"/>
        <v>1234</v>
      </c>
      <c r="AC124" s="556"/>
      <c r="AD124" s="556"/>
      <c r="AE124" s="382" t="s">
        <v>174</v>
      </c>
      <c r="AF124" s="205"/>
    </row>
    <row r="125" spans="2:32" ht="26">
      <c r="B125" s="182">
        <v>1297</v>
      </c>
      <c r="C125" s="183" t="s">
        <v>166</v>
      </c>
      <c r="D125" s="229" t="s">
        <v>95</v>
      </c>
      <c r="E125" s="542">
        <v>3</v>
      </c>
      <c r="F125" s="542">
        <v>1</v>
      </c>
      <c r="G125" s="208">
        <v>6</v>
      </c>
      <c r="H125" s="476" t="s">
        <v>63</v>
      </c>
      <c r="I125" s="187"/>
      <c r="J125" s="545"/>
      <c r="K125" s="189"/>
      <c r="L125" s="211"/>
      <c r="M125" s="212"/>
      <c r="N125" s="192"/>
      <c r="O125" s="228"/>
      <c r="P125" s="232" t="s">
        <v>89</v>
      </c>
      <c r="Q125" s="233" t="s">
        <v>89</v>
      </c>
      <c r="R125" s="195"/>
      <c r="S125" s="213" t="s">
        <v>89</v>
      </c>
      <c r="T125" s="233" t="s">
        <v>89</v>
      </c>
      <c r="U125" s="197"/>
      <c r="V125" s="472"/>
      <c r="W125" s="183"/>
      <c r="X125" s="473"/>
      <c r="Y125" s="474"/>
      <c r="AA125" s="427" t="s">
        <v>278</v>
      </c>
      <c r="AB125" s="428">
        <f t="shared" si="3"/>
        <v>1297</v>
      </c>
      <c r="AC125" s="556"/>
      <c r="AD125" s="556"/>
      <c r="AE125" s="204"/>
      <c r="AF125" s="543" t="s">
        <v>107</v>
      </c>
    </row>
    <row r="126" spans="2:32" ht="26">
      <c r="B126" s="182">
        <v>1235</v>
      </c>
      <c r="C126" s="183" t="s">
        <v>85</v>
      </c>
      <c r="D126" s="229" t="s">
        <v>95</v>
      </c>
      <c r="E126" s="208">
        <v>12</v>
      </c>
      <c r="F126" s="208"/>
      <c r="G126" s="208">
        <v>13</v>
      </c>
      <c r="H126" s="476" t="s">
        <v>63</v>
      </c>
      <c r="I126" s="187"/>
      <c r="J126" s="545"/>
      <c r="K126" s="189"/>
      <c r="L126" s="211"/>
      <c r="M126" s="212"/>
      <c r="N126" s="192"/>
      <c r="O126" s="228"/>
      <c r="P126" s="214" t="s">
        <v>89</v>
      </c>
      <c r="Q126" s="212" t="s">
        <v>89</v>
      </c>
      <c r="R126" s="195"/>
      <c r="S126" s="215" t="s">
        <v>89</v>
      </c>
      <c r="T126" s="212" t="s">
        <v>89</v>
      </c>
      <c r="U126" s="197"/>
      <c r="V126" s="546"/>
      <c r="W126" s="544"/>
      <c r="X126" s="473"/>
      <c r="Y126" s="474"/>
      <c r="AA126" s="427" t="s">
        <v>278</v>
      </c>
      <c r="AB126" s="428">
        <f t="shared" si="3"/>
        <v>1235</v>
      </c>
      <c r="AC126" s="556"/>
      <c r="AD126" s="556"/>
      <c r="AE126" s="382" t="s">
        <v>174</v>
      </c>
      <c r="AF126" s="205"/>
    </row>
    <row r="127" spans="2:32">
      <c r="B127" s="235">
        <v>1206</v>
      </c>
      <c r="C127" s="236" t="s">
        <v>167</v>
      </c>
      <c r="D127" s="331" t="s">
        <v>156</v>
      </c>
      <c r="E127" s="238">
        <v>8</v>
      </c>
      <c r="F127" s="238"/>
      <c r="G127" s="238"/>
      <c r="H127" s="547" t="s">
        <v>63</v>
      </c>
      <c r="I127" s="187"/>
      <c r="J127" s="240"/>
      <c r="K127" s="189"/>
      <c r="L127" s="241" t="s">
        <v>89</v>
      </c>
      <c r="M127" s="242" t="s">
        <v>89</v>
      </c>
      <c r="N127" s="192"/>
      <c r="O127" s="336"/>
      <c r="P127" s="540" t="s">
        <v>89</v>
      </c>
      <c r="Q127" s="337" t="s">
        <v>89</v>
      </c>
      <c r="R127" s="195"/>
      <c r="S127" s="336" t="s">
        <v>89</v>
      </c>
      <c r="T127" s="337" t="s">
        <v>89</v>
      </c>
      <c r="U127" s="197"/>
      <c r="V127" s="472"/>
      <c r="W127" s="183"/>
      <c r="X127" s="473"/>
      <c r="Y127" s="474"/>
      <c r="AA127" s="427" t="s">
        <v>278</v>
      </c>
      <c r="AB127" s="428">
        <f t="shared" si="3"/>
        <v>1206</v>
      </c>
      <c r="AC127" s="556"/>
      <c r="AD127" s="556"/>
      <c r="AE127" s="204"/>
      <c r="AF127" s="205" t="s">
        <v>101</v>
      </c>
    </row>
    <row r="128" spans="2:32" ht="18" thickBot="1">
      <c r="B128" s="548">
        <v>1207</v>
      </c>
      <c r="C128" s="315" t="s">
        <v>168</v>
      </c>
      <c r="D128" s="316" t="s">
        <v>156</v>
      </c>
      <c r="E128" s="317">
        <v>8</v>
      </c>
      <c r="F128" s="317"/>
      <c r="G128" s="317"/>
      <c r="H128" s="549" t="s">
        <v>63</v>
      </c>
      <c r="I128" s="187"/>
      <c r="J128" s="550"/>
      <c r="K128" s="189"/>
      <c r="L128" s="320" t="s">
        <v>89</v>
      </c>
      <c r="M128" s="325" t="s">
        <v>89</v>
      </c>
      <c r="N128" s="192"/>
      <c r="O128" s="322"/>
      <c r="P128" s="409" t="s">
        <v>89</v>
      </c>
      <c r="Q128" s="321" t="s">
        <v>89</v>
      </c>
      <c r="R128" s="195"/>
      <c r="S128" s="322" t="s">
        <v>89</v>
      </c>
      <c r="T128" s="321" t="s">
        <v>89</v>
      </c>
      <c r="U128" s="197"/>
      <c r="V128" s="482"/>
      <c r="W128" s="315"/>
      <c r="X128" s="483"/>
      <c r="Y128" s="484"/>
      <c r="AA128" s="493" t="s">
        <v>278</v>
      </c>
      <c r="AB128" s="494">
        <f t="shared" si="3"/>
        <v>1207</v>
      </c>
      <c r="AC128" s="556"/>
      <c r="AD128" s="556"/>
      <c r="AE128" s="204"/>
      <c r="AF128" s="551" t="s">
        <v>101</v>
      </c>
    </row>
  </sheetData>
  <mergeCells count="24">
    <mergeCell ref="V93:Y93"/>
    <mergeCell ref="V92:Y92"/>
    <mergeCell ref="V83:Y83"/>
    <mergeCell ref="V82:Y82"/>
    <mergeCell ref="J7:J8"/>
    <mergeCell ref="L7:M7"/>
    <mergeCell ref="V7:Y8"/>
    <mergeCell ref="V81:Y81"/>
    <mergeCell ref="V80:Y80"/>
    <mergeCell ref="V68:Y68"/>
    <mergeCell ref="V67:Y67"/>
    <mergeCell ref="V38:W43"/>
    <mergeCell ref="V44:W52"/>
    <mergeCell ref="X26:Y52"/>
    <mergeCell ref="V106:Y106"/>
    <mergeCell ref="V97:Y97"/>
    <mergeCell ref="V96:Y96"/>
    <mergeCell ref="V95:Y95"/>
    <mergeCell ref="V94:Y94"/>
    <mergeCell ref="V110:W110"/>
    <mergeCell ref="V116:W116"/>
    <mergeCell ref="V108:Y108"/>
    <mergeCell ref="V109:Y109"/>
    <mergeCell ref="V107:Y10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41" firstPageNumber="351" fitToHeight="0" orientation="portrait" useFirstPageNumber="1" r:id="rId1"/>
  <headerFooter alignWithMargins="0">
    <oddHeader>&amp;L&amp;20&amp;Z&amp;F</oddHeader>
  </headerFooter>
  <rowBreaks count="1" manualBreakCount="1">
    <brk id="7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5"/>
  <sheetViews>
    <sheetView view="pageBreakPreview" zoomScale="75" zoomScaleNormal="75" zoomScaleSheetLayoutView="75" workbookViewId="0">
      <selection activeCell="K53" sqref="K53"/>
    </sheetView>
  </sheetViews>
  <sheetFormatPr defaultColWidth="3.7265625" defaultRowHeight="13"/>
  <cols>
    <col min="1" max="1" width="3.7265625" customWidth="1"/>
    <col min="2" max="2" width="6.453125" style="1" customWidth="1"/>
    <col min="3" max="3" width="33.08984375" style="1" bestFit="1" customWidth="1"/>
    <col min="4" max="4" width="3.26953125" style="19" bestFit="1" customWidth="1"/>
    <col min="5" max="5" width="4.7265625" style="15" bestFit="1" customWidth="1"/>
    <col min="6" max="6" width="2.90625" style="15" bestFit="1" customWidth="1"/>
    <col min="7" max="7" width="3.7265625" style="15" bestFit="1" customWidth="1"/>
    <col min="8" max="8" width="3.453125" style="15" bestFit="1" customWidth="1"/>
    <col min="9" max="9" width="0.90625" style="16" customWidth="1"/>
    <col min="10" max="10" width="5" style="19" bestFit="1" customWidth="1"/>
    <col min="11" max="11" width="3.36328125" style="19" customWidth="1"/>
    <col min="12" max="12" width="32.7265625" style="17" bestFit="1" customWidth="1"/>
    <col min="13" max="13" width="0.90625" style="16" customWidth="1"/>
    <col min="14" max="14" width="1.26953125" style="16" customWidth="1"/>
  </cols>
  <sheetData>
    <row r="1" spans="2:14" s="15" customFormat="1" ht="16.5">
      <c r="C1" s="28" t="s">
        <v>257</v>
      </c>
      <c r="D1" s="9"/>
      <c r="E1" s="29"/>
      <c r="F1" s="29"/>
      <c r="G1" s="29"/>
      <c r="H1" s="29"/>
      <c r="I1" s="20"/>
      <c r="J1" s="30"/>
      <c r="K1" s="30"/>
    </row>
    <row r="2" spans="2:14" ht="13.5" thickBot="1"/>
    <row r="3" spans="2:14" ht="14.25" customHeight="1">
      <c r="B3" s="31"/>
      <c r="C3" s="32"/>
      <c r="D3" s="18"/>
      <c r="E3" s="33"/>
      <c r="F3" s="33"/>
      <c r="G3" s="33"/>
      <c r="H3" s="8"/>
      <c r="J3" s="628" t="s">
        <v>188</v>
      </c>
      <c r="K3" s="629"/>
      <c r="L3" s="630"/>
    </row>
    <row r="4" spans="2:14" ht="14.25" customHeight="1" thickBot="1">
      <c r="B4" s="34"/>
      <c r="C4" s="35"/>
      <c r="D4" s="36"/>
      <c r="E4" s="37"/>
      <c r="F4" s="37"/>
      <c r="G4" s="37"/>
      <c r="H4" s="38"/>
      <c r="I4" s="6"/>
      <c r="J4" s="631"/>
      <c r="K4" s="632"/>
      <c r="L4" s="633"/>
    </row>
    <row r="5" spans="2:14" ht="22.5" thickBot="1">
      <c r="B5" s="39" t="s">
        <v>1</v>
      </c>
      <c r="C5" s="21" t="s">
        <v>2</v>
      </c>
      <c r="D5" s="40" t="s">
        <v>3</v>
      </c>
      <c r="E5" s="41" t="s">
        <v>4</v>
      </c>
      <c r="F5" s="41" t="s">
        <v>5</v>
      </c>
      <c r="G5" s="41" t="s">
        <v>6</v>
      </c>
      <c r="H5" s="42" t="s">
        <v>7</v>
      </c>
      <c r="I5" s="7"/>
      <c r="J5" s="43" t="s">
        <v>8</v>
      </c>
      <c r="K5" s="42" t="s">
        <v>189</v>
      </c>
      <c r="L5" s="44" t="s">
        <v>186</v>
      </c>
      <c r="M5" s="39"/>
      <c r="N5" s="21"/>
    </row>
    <row r="6" spans="2:14">
      <c r="B6" s="45">
        <v>1</v>
      </c>
      <c r="C6" s="46" t="s">
        <v>155</v>
      </c>
      <c r="D6" s="14" t="s">
        <v>12</v>
      </c>
      <c r="E6" s="13">
        <v>5</v>
      </c>
      <c r="F6" s="2"/>
      <c r="G6" s="5"/>
      <c r="H6" s="47"/>
      <c r="I6" s="48"/>
      <c r="J6" s="49" t="s">
        <v>13</v>
      </c>
      <c r="K6" s="50" t="s">
        <v>190</v>
      </c>
      <c r="L6" s="51"/>
      <c r="M6" s="21"/>
      <c r="N6" s="21"/>
    </row>
    <row r="7" spans="2:14">
      <c r="B7" s="52">
        <v>2</v>
      </c>
      <c r="C7" s="53" t="s">
        <v>191</v>
      </c>
      <c r="D7" s="10" t="s">
        <v>15</v>
      </c>
      <c r="E7" s="11">
        <v>4</v>
      </c>
      <c r="F7" s="2"/>
      <c r="G7" s="5"/>
      <c r="H7" s="47"/>
      <c r="I7" s="7"/>
      <c r="J7" s="54" t="s">
        <v>13</v>
      </c>
      <c r="K7" s="50" t="s">
        <v>192</v>
      </c>
      <c r="L7" s="44"/>
      <c r="M7" s="21"/>
      <c r="N7" s="21"/>
    </row>
    <row r="8" spans="2:14">
      <c r="B8" s="52">
        <v>3</v>
      </c>
      <c r="C8" s="53" t="s">
        <v>16</v>
      </c>
      <c r="D8" s="10" t="s">
        <v>12</v>
      </c>
      <c r="E8" s="11">
        <v>8</v>
      </c>
      <c r="F8" s="2"/>
      <c r="G8" s="5"/>
      <c r="H8" s="47"/>
      <c r="I8" s="7"/>
      <c r="J8" s="54" t="s">
        <v>13</v>
      </c>
      <c r="K8" s="50" t="s">
        <v>193</v>
      </c>
      <c r="L8" s="44"/>
      <c r="M8" s="21"/>
      <c r="N8" s="21"/>
    </row>
    <row r="9" spans="2:14">
      <c r="B9" s="52">
        <v>4</v>
      </c>
      <c r="C9" s="83" t="s">
        <v>17</v>
      </c>
      <c r="D9" s="10" t="s">
        <v>15</v>
      </c>
      <c r="E9" s="11">
        <v>12</v>
      </c>
      <c r="F9" s="2"/>
      <c r="G9" s="5"/>
      <c r="H9" s="47"/>
      <c r="I9" s="7"/>
      <c r="J9" s="54" t="s">
        <v>13</v>
      </c>
      <c r="K9" s="50" t="s">
        <v>194</v>
      </c>
      <c r="L9" s="44"/>
      <c r="M9" s="21"/>
      <c r="N9" s="21"/>
    </row>
    <row r="10" spans="2:14">
      <c r="B10" s="52">
        <v>5</v>
      </c>
      <c r="C10" s="98" t="s">
        <v>195</v>
      </c>
      <c r="D10" s="10" t="s">
        <v>15</v>
      </c>
      <c r="E10" s="11">
        <v>12</v>
      </c>
      <c r="F10" s="2"/>
      <c r="G10" s="5"/>
      <c r="H10" s="47"/>
      <c r="I10" s="7"/>
      <c r="J10" s="54" t="s">
        <v>13</v>
      </c>
      <c r="K10" s="50" t="s">
        <v>196</v>
      </c>
      <c r="L10" s="44"/>
      <c r="M10" s="21"/>
      <c r="N10" s="21"/>
    </row>
    <row r="11" spans="2:14">
      <c r="B11" s="52">
        <v>1197</v>
      </c>
      <c r="C11" s="53" t="s">
        <v>154</v>
      </c>
      <c r="D11" s="10" t="s">
        <v>156</v>
      </c>
      <c r="E11" s="11">
        <v>12</v>
      </c>
      <c r="F11" s="2"/>
      <c r="G11" s="5"/>
      <c r="H11" s="47"/>
      <c r="I11" s="7"/>
      <c r="J11" s="54" t="s">
        <v>13</v>
      </c>
      <c r="K11" s="50" t="s">
        <v>197</v>
      </c>
      <c r="L11" s="44"/>
      <c r="M11" s="21"/>
      <c r="N11" s="21"/>
    </row>
    <row r="12" spans="2:14">
      <c r="B12" s="52">
        <v>9</v>
      </c>
      <c r="C12" s="53" t="s">
        <v>19</v>
      </c>
      <c r="D12" s="10" t="s">
        <v>15</v>
      </c>
      <c r="E12" s="11">
        <v>1</v>
      </c>
      <c r="F12" s="2"/>
      <c r="G12" s="5"/>
      <c r="H12" s="47"/>
      <c r="I12" s="7"/>
      <c r="J12" s="54" t="s">
        <v>13</v>
      </c>
      <c r="K12" s="55" t="s">
        <v>198</v>
      </c>
      <c r="L12" s="44"/>
      <c r="M12" s="21"/>
      <c r="N12" s="21"/>
    </row>
    <row r="13" spans="2:14">
      <c r="B13" s="52">
        <v>1006</v>
      </c>
      <c r="C13" s="56" t="s">
        <v>20</v>
      </c>
      <c r="D13" s="10" t="s">
        <v>15</v>
      </c>
      <c r="E13" s="11">
        <v>12</v>
      </c>
      <c r="F13" s="2"/>
      <c r="G13" s="5"/>
      <c r="H13" s="47"/>
      <c r="I13" s="7"/>
      <c r="J13" s="54" t="s">
        <v>13</v>
      </c>
      <c r="K13" s="55" t="s">
        <v>199</v>
      </c>
      <c r="L13" s="44"/>
      <c r="M13" s="21"/>
      <c r="N13" s="21"/>
    </row>
    <row r="14" spans="2:14">
      <c r="B14" s="52">
        <v>1007</v>
      </c>
      <c r="C14" s="53" t="s">
        <v>114</v>
      </c>
      <c r="D14" s="10" t="s">
        <v>156</v>
      </c>
      <c r="E14" s="11">
        <v>14</v>
      </c>
      <c r="F14" s="2"/>
      <c r="G14" s="5"/>
      <c r="H14" s="47"/>
      <c r="I14" s="7"/>
      <c r="J14" s="54" t="s">
        <v>89</v>
      </c>
      <c r="K14" s="55" t="s">
        <v>200</v>
      </c>
      <c r="L14" s="44"/>
      <c r="M14" s="21"/>
      <c r="N14" s="21"/>
    </row>
    <row r="15" spans="2:14">
      <c r="B15" s="52">
        <v>1008</v>
      </c>
      <c r="C15" s="53" t="s">
        <v>21</v>
      </c>
      <c r="D15" s="10" t="s">
        <v>12</v>
      </c>
      <c r="E15" s="11">
        <f>-G4209</f>
        <v>0</v>
      </c>
      <c r="F15" s="2"/>
      <c r="G15" s="5"/>
      <c r="H15" s="47"/>
      <c r="I15" s="7"/>
      <c r="J15" s="54" t="s">
        <v>13</v>
      </c>
      <c r="K15" s="55" t="s">
        <v>201</v>
      </c>
      <c r="L15" s="44"/>
      <c r="M15" s="21"/>
      <c r="N15" s="21"/>
    </row>
    <row r="16" spans="2:14">
      <c r="B16" s="52"/>
      <c r="C16" s="56"/>
      <c r="D16" s="27"/>
      <c r="E16" s="2"/>
      <c r="F16" s="2"/>
      <c r="G16" s="5"/>
      <c r="H16" s="47"/>
      <c r="I16" s="7"/>
      <c r="J16" s="54"/>
      <c r="K16" s="55"/>
      <c r="L16" s="44"/>
      <c r="M16" s="21"/>
      <c r="N16" s="21"/>
    </row>
    <row r="17" spans="2:14" ht="20.5" thickBot="1">
      <c r="B17" s="57" t="s">
        <v>202</v>
      </c>
      <c r="C17" s="58"/>
      <c r="D17" s="59"/>
      <c r="E17" s="60"/>
      <c r="F17" s="60"/>
      <c r="G17" s="61"/>
      <c r="H17" s="62"/>
      <c r="I17" s="3"/>
      <c r="J17" s="63"/>
      <c r="K17" s="64"/>
      <c r="L17" s="65"/>
    </row>
    <row r="18" spans="2:14">
      <c r="B18" s="45">
        <v>1204</v>
      </c>
      <c r="C18" s="66" t="s">
        <v>203</v>
      </c>
      <c r="D18" s="67" t="s">
        <v>204</v>
      </c>
      <c r="E18" s="68">
        <v>25</v>
      </c>
      <c r="F18" s="68"/>
      <c r="G18" s="68"/>
      <c r="H18" s="69" t="s">
        <v>63</v>
      </c>
      <c r="I18" s="70"/>
      <c r="J18" s="71" t="s">
        <v>205</v>
      </c>
      <c r="K18" s="72"/>
      <c r="L18" s="73" t="s">
        <v>206</v>
      </c>
      <c r="M18" s="4"/>
      <c r="N18" s="4"/>
    </row>
    <row r="19" spans="2:14">
      <c r="B19" s="74">
        <v>1205</v>
      </c>
      <c r="C19" s="75" t="s">
        <v>207</v>
      </c>
      <c r="D19" s="14" t="s">
        <v>204</v>
      </c>
      <c r="E19" s="13">
        <v>14</v>
      </c>
      <c r="F19" s="13"/>
      <c r="G19" s="13"/>
      <c r="H19" s="22" t="s">
        <v>248</v>
      </c>
      <c r="I19" s="70"/>
      <c r="J19" s="76" t="s">
        <v>92</v>
      </c>
      <c r="K19" s="50"/>
      <c r="L19" s="73" t="s">
        <v>208</v>
      </c>
      <c r="M19" s="4"/>
      <c r="N19" s="4"/>
    </row>
    <row r="20" spans="2:14">
      <c r="B20" s="566">
        <v>1377</v>
      </c>
      <c r="C20" s="75" t="s">
        <v>209</v>
      </c>
      <c r="D20" s="12" t="s">
        <v>15</v>
      </c>
      <c r="E20" s="11">
        <v>25</v>
      </c>
      <c r="F20" s="13"/>
      <c r="G20" s="13"/>
      <c r="H20" s="22" t="s">
        <v>169</v>
      </c>
      <c r="I20" s="70"/>
      <c r="J20" s="76" t="s">
        <v>92</v>
      </c>
      <c r="K20" s="50"/>
      <c r="L20" s="99" t="s">
        <v>210</v>
      </c>
      <c r="M20" s="4"/>
      <c r="N20" s="4"/>
    </row>
    <row r="21" spans="2:14">
      <c r="B21" s="566">
        <v>1378</v>
      </c>
      <c r="C21" s="75" t="s">
        <v>211</v>
      </c>
      <c r="D21" s="14" t="s">
        <v>204</v>
      </c>
      <c r="E21" s="13">
        <v>14</v>
      </c>
      <c r="F21" s="13"/>
      <c r="G21" s="13"/>
      <c r="H21" s="22" t="s">
        <v>249</v>
      </c>
      <c r="I21" s="70"/>
      <c r="J21" s="76" t="s">
        <v>92</v>
      </c>
      <c r="K21" s="50"/>
      <c r="L21" s="73" t="s">
        <v>212</v>
      </c>
      <c r="M21" s="4"/>
      <c r="N21" s="4"/>
    </row>
    <row r="22" spans="2:14">
      <c r="B22" s="74">
        <v>1200</v>
      </c>
      <c r="C22" s="77" t="s">
        <v>62</v>
      </c>
      <c r="D22" s="14" t="s">
        <v>15</v>
      </c>
      <c r="E22" s="13">
        <v>50</v>
      </c>
      <c r="F22" s="13"/>
      <c r="G22" s="13"/>
      <c r="H22" s="22" t="s">
        <v>63</v>
      </c>
      <c r="I22" s="70"/>
      <c r="J22" s="49" t="s">
        <v>110</v>
      </c>
      <c r="K22" s="50" t="s">
        <v>213</v>
      </c>
      <c r="L22" s="73"/>
      <c r="M22" s="4"/>
      <c r="N22" s="4"/>
    </row>
    <row r="23" spans="2:14">
      <c r="B23" s="52">
        <v>1288</v>
      </c>
      <c r="C23" s="53" t="s">
        <v>64</v>
      </c>
      <c r="D23" s="10" t="s">
        <v>15</v>
      </c>
      <c r="E23" s="11">
        <v>1</v>
      </c>
      <c r="F23" s="11"/>
      <c r="G23" s="11"/>
      <c r="H23" s="78" t="s">
        <v>63</v>
      </c>
      <c r="I23" s="70"/>
      <c r="J23" s="54" t="s">
        <v>92</v>
      </c>
      <c r="K23" s="55" t="s">
        <v>104</v>
      </c>
      <c r="L23" s="79"/>
      <c r="M23" s="4"/>
      <c r="N23" s="4"/>
    </row>
    <row r="24" spans="2:14">
      <c r="B24" s="52">
        <v>1289</v>
      </c>
      <c r="C24" s="53" t="s">
        <v>65</v>
      </c>
      <c r="D24" s="80" t="s">
        <v>15</v>
      </c>
      <c r="E24" s="11">
        <v>2</v>
      </c>
      <c r="F24" s="11"/>
      <c r="G24" s="11"/>
      <c r="H24" s="78" t="s">
        <v>63</v>
      </c>
      <c r="I24" s="70"/>
      <c r="J24" s="54" t="s">
        <v>13</v>
      </c>
      <c r="K24" s="55" t="s">
        <v>193</v>
      </c>
      <c r="L24" s="79"/>
      <c r="M24" s="4"/>
      <c r="N24" s="4"/>
    </row>
    <row r="25" spans="2:14">
      <c r="B25" s="52">
        <v>1203</v>
      </c>
      <c r="C25" s="53" t="s">
        <v>66</v>
      </c>
      <c r="D25" s="10" t="s">
        <v>15</v>
      </c>
      <c r="E25" s="11">
        <v>5</v>
      </c>
      <c r="F25" s="11"/>
      <c r="G25" s="11"/>
      <c r="H25" s="78" t="s">
        <v>63</v>
      </c>
      <c r="I25" s="70"/>
      <c r="J25" s="54" t="s">
        <v>89</v>
      </c>
      <c r="K25" s="55" t="s">
        <v>197</v>
      </c>
      <c r="L25" s="79"/>
      <c r="M25" s="4"/>
      <c r="N25" s="4"/>
    </row>
    <row r="26" spans="2:14">
      <c r="B26" s="52">
        <v>1287</v>
      </c>
      <c r="C26" s="53" t="s">
        <v>78</v>
      </c>
      <c r="D26" s="10" t="s">
        <v>15</v>
      </c>
      <c r="E26" s="11">
        <v>2</v>
      </c>
      <c r="F26" s="11"/>
      <c r="G26" s="11"/>
      <c r="H26" s="78" t="s">
        <v>63</v>
      </c>
      <c r="I26" s="70"/>
      <c r="J26" s="54" t="s">
        <v>89</v>
      </c>
      <c r="K26" s="55" t="s">
        <v>214</v>
      </c>
      <c r="L26" s="79"/>
      <c r="M26" s="4"/>
      <c r="N26" s="4"/>
    </row>
    <row r="27" spans="2:14" ht="13.5" customHeight="1">
      <c r="B27" s="52">
        <v>1279</v>
      </c>
      <c r="C27" s="53" t="s">
        <v>69</v>
      </c>
      <c r="D27" s="10" t="s">
        <v>204</v>
      </c>
      <c r="E27" s="11">
        <v>40</v>
      </c>
      <c r="F27" s="11"/>
      <c r="G27" s="11"/>
      <c r="H27" s="78" t="s">
        <v>63</v>
      </c>
      <c r="I27" s="70"/>
      <c r="J27" s="81" t="s">
        <v>89</v>
      </c>
      <c r="K27" s="55" t="s">
        <v>199</v>
      </c>
      <c r="L27" s="79"/>
      <c r="M27" s="4"/>
      <c r="N27" s="4"/>
    </row>
    <row r="28" spans="2:14">
      <c r="B28" s="52">
        <v>1280</v>
      </c>
      <c r="C28" s="53" t="s">
        <v>70</v>
      </c>
      <c r="D28" s="10" t="s">
        <v>15</v>
      </c>
      <c r="E28" s="11">
        <v>2</v>
      </c>
      <c r="F28" s="11"/>
      <c r="G28" s="11"/>
      <c r="H28" s="78" t="s">
        <v>63</v>
      </c>
      <c r="I28" s="70"/>
      <c r="J28" s="81" t="s">
        <v>89</v>
      </c>
      <c r="K28" s="55" t="s">
        <v>200</v>
      </c>
      <c r="L28" s="79"/>
      <c r="M28" s="4"/>
      <c r="N28" s="4"/>
    </row>
    <row r="29" spans="2:14">
      <c r="B29" s="52">
        <v>1282</v>
      </c>
      <c r="C29" s="53" t="s">
        <v>71</v>
      </c>
      <c r="D29" s="10" t="s">
        <v>15</v>
      </c>
      <c r="E29" s="11">
        <v>2</v>
      </c>
      <c r="F29" s="11"/>
      <c r="G29" s="11"/>
      <c r="H29" s="78" t="s">
        <v>63</v>
      </c>
      <c r="I29" s="70"/>
      <c r="J29" s="81" t="s">
        <v>89</v>
      </c>
      <c r="K29" s="82">
        <v>10</v>
      </c>
      <c r="L29" s="79"/>
      <c r="M29" s="4"/>
      <c r="N29" s="4"/>
    </row>
    <row r="30" spans="2:14">
      <c r="B30" s="52">
        <v>1430</v>
      </c>
      <c r="C30" s="83" t="s">
        <v>215</v>
      </c>
      <c r="D30" s="10" t="s">
        <v>158</v>
      </c>
      <c r="E30" s="11">
        <v>20</v>
      </c>
      <c r="F30" s="11"/>
      <c r="G30" s="11"/>
      <c r="H30" s="78" t="s">
        <v>63</v>
      </c>
      <c r="I30" s="70"/>
      <c r="J30" s="76" t="s">
        <v>92</v>
      </c>
      <c r="K30" s="82"/>
      <c r="L30" s="79" t="s">
        <v>216</v>
      </c>
      <c r="M30" s="4"/>
      <c r="N30" s="4"/>
    </row>
    <row r="31" spans="2:14">
      <c r="B31" s="52">
        <v>1431</v>
      </c>
      <c r="C31" s="83" t="s">
        <v>217</v>
      </c>
      <c r="D31" s="10" t="s">
        <v>156</v>
      </c>
      <c r="E31" s="11">
        <v>5</v>
      </c>
      <c r="F31" s="11"/>
      <c r="G31" s="11"/>
      <c r="H31" s="78" t="s">
        <v>63</v>
      </c>
      <c r="I31" s="70"/>
      <c r="J31" s="76" t="s">
        <v>92</v>
      </c>
      <c r="K31" s="82"/>
      <c r="L31" s="79" t="s">
        <v>218</v>
      </c>
      <c r="M31" s="4"/>
      <c r="N31" s="4"/>
    </row>
    <row r="32" spans="2:14">
      <c r="B32" s="52">
        <v>1432</v>
      </c>
      <c r="C32" s="83" t="s">
        <v>219</v>
      </c>
      <c r="D32" s="10" t="s">
        <v>158</v>
      </c>
      <c r="E32" s="11">
        <v>20</v>
      </c>
      <c r="F32" s="11"/>
      <c r="G32" s="11"/>
      <c r="H32" s="78" t="s">
        <v>63</v>
      </c>
      <c r="I32" s="70"/>
      <c r="J32" s="76" t="s">
        <v>92</v>
      </c>
      <c r="K32" s="82"/>
      <c r="L32" s="79" t="s">
        <v>220</v>
      </c>
      <c r="M32" s="4"/>
      <c r="N32" s="4"/>
    </row>
    <row r="33" spans="2:14">
      <c r="B33" s="52">
        <v>1433</v>
      </c>
      <c r="C33" s="83" t="s">
        <v>221</v>
      </c>
      <c r="D33" s="10" t="s">
        <v>156</v>
      </c>
      <c r="E33" s="11">
        <v>5</v>
      </c>
      <c r="F33" s="11"/>
      <c r="G33" s="11"/>
      <c r="H33" s="78" t="s">
        <v>63</v>
      </c>
      <c r="I33" s="70"/>
      <c r="J33" s="76" t="s">
        <v>92</v>
      </c>
      <c r="K33" s="82"/>
      <c r="L33" s="79" t="s">
        <v>222</v>
      </c>
      <c r="M33" s="4"/>
      <c r="N33" s="4"/>
    </row>
    <row r="34" spans="2:14">
      <c r="B34" s="52">
        <v>1434</v>
      </c>
      <c r="C34" s="83" t="s">
        <v>223</v>
      </c>
      <c r="D34" s="10" t="s">
        <v>158</v>
      </c>
      <c r="E34" s="11">
        <v>20</v>
      </c>
      <c r="F34" s="11"/>
      <c r="G34" s="11"/>
      <c r="H34" s="78" t="s">
        <v>63</v>
      </c>
      <c r="I34" s="70"/>
      <c r="J34" s="76" t="s">
        <v>92</v>
      </c>
      <c r="K34" s="82"/>
      <c r="L34" s="79" t="s">
        <v>224</v>
      </c>
      <c r="M34" s="4"/>
      <c r="N34" s="4"/>
    </row>
    <row r="35" spans="2:14">
      <c r="B35" s="52">
        <v>1435</v>
      </c>
      <c r="C35" s="83" t="s">
        <v>225</v>
      </c>
      <c r="D35" s="10" t="s">
        <v>156</v>
      </c>
      <c r="E35" s="11">
        <v>5</v>
      </c>
      <c r="F35" s="11"/>
      <c r="G35" s="11"/>
      <c r="H35" s="78" t="s">
        <v>63</v>
      </c>
      <c r="I35" s="70"/>
      <c r="J35" s="76" t="s">
        <v>92</v>
      </c>
      <c r="K35" s="82"/>
      <c r="L35" s="79" t="s">
        <v>226</v>
      </c>
      <c r="M35" s="4"/>
      <c r="N35" s="4"/>
    </row>
    <row r="36" spans="2:14">
      <c r="B36" s="52">
        <v>1213</v>
      </c>
      <c r="C36" s="53" t="s">
        <v>227</v>
      </c>
      <c r="D36" s="10" t="s">
        <v>108</v>
      </c>
      <c r="E36" s="11">
        <v>54</v>
      </c>
      <c r="F36" s="11"/>
      <c r="G36" s="11"/>
      <c r="H36" s="78">
        <v>2</v>
      </c>
      <c r="I36" s="70"/>
      <c r="J36" s="54" t="s">
        <v>89</v>
      </c>
      <c r="K36" s="55" t="s">
        <v>228</v>
      </c>
      <c r="L36" s="79"/>
      <c r="M36" s="4"/>
      <c r="N36" s="4"/>
    </row>
    <row r="37" spans="2:14">
      <c r="B37" s="52">
        <v>1214</v>
      </c>
      <c r="C37" s="53" t="s">
        <v>229</v>
      </c>
      <c r="D37" s="10" t="s">
        <v>108</v>
      </c>
      <c r="E37" s="11">
        <v>66</v>
      </c>
      <c r="F37" s="11"/>
      <c r="G37" s="11"/>
      <c r="H37" s="78">
        <v>2</v>
      </c>
      <c r="I37" s="70"/>
      <c r="J37" s="54" t="s">
        <v>89</v>
      </c>
      <c r="K37" s="55" t="s">
        <v>230</v>
      </c>
      <c r="L37" s="79"/>
      <c r="M37" s="4"/>
      <c r="N37" s="4"/>
    </row>
    <row r="38" spans="2:14">
      <c r="B38" s="52"/>
      <c r="C38" s="53" t="s">
        <v>231</v>
      </c>
      <c r="D38" s="10"/>
      <c r="E38" s="11"/>
      <c r="F38" s="11"/>
      <c r="G38" s="11"/>
      <c r="H38" s="84" t="s">
        <v>232</v>
      </c>
      <c r="I38" s="70"/>
      <c r="J38" s="54" t="s">
        <v>89</v>
      </c>
      <c r="K38" s="55" t="s">
        <v>233</v>
      </c>
      <c r="L38" s="79"/>
      <c r="M38" s="4"/>
      <c r="N38" s="4"/>
    </row>
    <row r="39" spans="2:14">
      <c r="B39" s="52"/>
      <c r="C39" s="53" t="s">
        <v>234</v>
      </c>
      <c r="D39" s="10"/>
      <c r="E39" s="11"/>
      <c r="F39" s="11"/>
      <c r="G39" s="11"/>
      <c r="H39" s="84" t="s">
        <v>232</v>
      </c>
      <c r="I39" s="70"/>
      <c r="J39" s="54" t="s">
        <v>89</v>
      </c>
      <c r="K39" s="55" t="s">
        <v>235</v>
      </c>
      <c r="L39" s="79"/>
      <c r="M39" s="4"/>
      <c r="N39" s="4"/>
    </row>
    <row r="40" spans="2:14">
      <c r="B40" s="52">
        <v>1208</v>
      </c>
      <c r="C40" s="56" t="s">
        <v>67</v>
      </c>
      <c r="D40" s="12" t="s">
        <v>56</v>
      </c>
      <c r="E40" s="11">
        <v>5</v>
      </c>
      <c r="F40" s="11">
        <v>2</v>
      </c>
      <c r="G40" s="11">
        <v>9</v>
      </c>
      <c r="H40" s="78" t="s">
        <v>63</v>
      </c>
      <c r="I40" s="70"/>
      <c r="J40" s="81" t="s">
        <v>89</v>
      </c>
      <c r="K40" s="82">
        <v>15</v>
      </c>
      <c r="L40" s="85"/>
      <c r="M40" s="4"/>
      <c r="N40" s="4"/>
    </row>
    <row r="41" spans="2:14">
      <c r="B41" s="52">
        <v>1209</v>
      </c>
      <c r="C41" s="56" t="s">
        <v>68</v>
      </c>
      <c r="D41" s="10" t="s">
        <v>108</v>
      </c>
      <c r="E41" s="11">
        <v>6</v>
      </c>
      <c r="F41" s="11"/>
      <c r="G41" s="11"/>
      <c r="H41" s="78" t="s">
        <v>63</v>
      </c>
      <c r="I41" s="70"/>
      <c r="J41" s="81" t="s">
        <v>89</v>
      </c>
      <c r="K41" s="82">
        <v>16</v>
      </c>
      <c r="L41" s="86"/>
      <c r="M41" s="4"/>
      <c r="N41" s="4"/>
    </row>
    <row r="42" spans="2:14">
      <c r="B42" s="52">
        <v>1216</v>
      </c>
      <c r="C42" s="56" t="s">
        <v>74</v>
      </c>
      <c r="D42" s="12" t="s">
        <v>56</v>
      </c>
      <c r="E42" s="11">
        <v>7</v>
      </c>
      <c r="F42" s="11">
        <v>3</v>
      </c>
      <c r="G42" s="11">
        <v>12</v>
      </c>
      <c r="H42" s="78" t="s">
        <v>63</v>
      </c>
      <c r="I42" s="70"/>
      <c r="J42" s="81" t="s">
        <v>89</v>
      </c>
      <c r="K42" s="82">
        <v>17</v>
      </c>
      <c r="L42" s="86"/>
      <c r="M42" s="4"/>
      <c r="N42" s="4"/>
    </row>
    <row r="43" spans="2:14">
      <c r="B43" s="52">
        <v>1217</v>
      </c>
      <c r="C43" s="56" t="s">
        <v>75</v>
      </c>
      <c r="D43" s="10" t="s">
        <v>108</v>
      </c>
      <c r="E43" s="11">
        <v>6</v>
      </c>
      <c r="F43" s="11"/>
      <c r="G43" s="11"/>
      <c r="H43" s="78" t="s">
        <v>63</v>
      </c>
      <c r="I43" s="70"/>
      <c r="J43" s="81" t="s">
        <v>89</v>
      </c>
      <c r="K43" s="82">
        <v>18</v>
      </c>
      <c r="L43" s="86"/>
      <c r="M43" s="4"/>
      <c r="N43" s="4"/>
    </row>
    <row r="44" spans="2:14">
      <c r="B44" s="52">
        <v>1218</v>
      </c>
      <c r="C44" s="56" t="s">
        <v>76</v>
      </c>
      <c r="D44" s="10" t="s">
        <v>56</v>
      </c>
      <c r="E44" s="11">
        <v>7</v>
      </c>
      <c r="F44" s="11">
        <v>3</v>
      </c>
      <c r="G44" s="11">
        <v>12</v>
      </c>
      <c r="H44" s="78" t="s">
        <v>63</v>
      </c>
      <c r="I44" s="70"/>
      <c r="J44" s="54" t="s">
        <v>89</v>
      </c>
      <c r="K44" s="82">
        <v>19</v>
      </c>
      <c r="L44" s="86"/>
      <c r="M44" s="4"/>
      <c r="N44" s="4"/>
    </row>
    <row r="45" spans="2:14">
      <c r="B45" s="52">
        <v>1219</v>
      </c>
      <c r="C45" s="56" t="s">
        <v>77</v>
      </c>
      <c r="D45" s="10" t="s">
        <v>108</v>
      </c>
      <c r="E45" s="11">
        <v>6</v>
      </c>
      <c r="F45" s="11"/>
      <c r="G45" s="11"/>
      <c r="H45" s="78" t="s">
        <v>63</v>
      </c>
      <c r="I45" s="70"/>
      <c r="J45" s="54" t="s">
        <v>89</v>
      </c>
      <c r="K45" s="82">
        <v>20</v>
      </c>
      <c r="L45" s="86"/>
      <c r="M45" s="4"/>
      <c r="N45" s="4"/>
    </row>
    <row r="46" spans="2:14">
      <c r="B46" s="52">
        <v>1220</v>
      </c>
      <c r="C46" s="83" t="s">
        <v>236</v>
      </c>
      <c r="D46" s="12" t="s">
        <v>15</v>
      </c>
      <c r="E46" s="11">
        <v>1</v>
      </c>
      <c r="F46" s="11"/>
      <c r="G46" s="11"/>
      <c r="H46" s="78" t="s">
        <v>63</v>
      </c>
      <c r="I46" s="70"/>
      <c r="J46" s="76" t="s">
        <v>92</v>
      </c>
      <c r="K46" s="82"/>
      <c r="L46" s="100" t="s">
        <v>237</v>
      </c>
      <c r="M46" s="4"/>
      <c r="N46" s="4"/>
    </row>
    <row r="47" spans="2:14">
      <c r="B47" s="52">
        <v>1221</v>
      </c>
      <c r="C47" s="83" t="s">
        <v>238</v>
      </c>
      <c r="D47" s="12" t="s">
        <v>15</v>
      </c>
      <c r="E47" s="11">
        <v>1</v>
      </c>
      <c r="F47" s="11"/>
      <c r="G47" s="11"/>
      <c r="H47" s="78" t="s">
        <v>63</v>
      </c>
      <c r="I47" s="70"/>
      <c r="J47" s="76" t="s">
        <v>92</v>
      </c>
      <c r="K47" s="82"/>
      <c r="L47" s="100" t="s">
        <v>239</v>
      </c>
      <c r="M47" s="4"/>
      <c r="N47" s="4"/>
    </row>
    <row r="48" spans="2:14">
      <c r="B48" s="566">
        <v>1376</v>
      </c>
      <c r="C48" s="83" t="s">
        <v>240</v>
      </c>
      <c r="D48" s="12" t="s">
        <v>241</v>
      </c>
      <c r="E48" s="11">
        <v>3</v>
      </c>
      <c r="F48" s="11">
        <v>1</v>
      </c>
      <c r="G48" s="11">
        <v>6</v>
      </c>
      <c r="H48" s="78" t="s">
        <v>63</v>
      </c>
      <c r="I48" s="70"/>
      <c r="J48" s="76" t="s">
        <v>92</v>
      </c>
      <c r="K48" s="82"/>
      <c r="L48" s="100" t="s">
        <v>242</v>
      </c>
      <c r="M48" s="4"/>
      <c r="N48" s="4"/>
    </row>
    <row r="49" spans="2:16">
      <c r="B49" s="566">
        <v>1375</v>
      </c>
      <c r="C49" s="83" t="s">
        <v>254</v>
      </c>
      <c r="D49" s="10" t="s">
        <v>56</v>
      </c>
      <c r="E49" s="11">
        <v>12</v>
      </c>
      <c r="F49" s="87">
        <v>3</v>
      </c>
      <c r="G49" s="87">
        <v>17</v>
      </c>
      <c r="H49" s="78" t="s">
        <v>63</v>
      </c>
      <c r="I49" s="70"/>
      <c r="J49" s="97" t="s">
        <v>89</v>
      </c>
      <c r="K49" s="82">
        <v>21</v>
      </c>
      <c r="L49" s="86"/>
      <c r="M49" s="4"/>
      <c r="N49" s="4"/>
    </row>
    <row r="50" spans="2:16">
      <c r="B50" s="52">
        <v>1223</v>
      </c>
      <c r="C50" s="56" t="s">
        <v>243</v>
      </c>
      <c r="D50" s="12" t="s">
        <v>96</v>
      </c>
      <c r="E50" s="11">
        <v>12</v>
      </c>
      <c r="F50" s="11"/>
      <c r="G50" s="11">
        <v>13</v>
      </c>
      <c r="H50" s="78" t="s">
        <v>63</v>
      </c>
      <c r="I50" s="70"/>
      <c r="J50" s="54" t="s">
        <v>89</v>
      </c>
      <c r="K50" s="82">
        <v>22</v>
      </c>
      <c r="L50" s="86" t="s">
        <v>244</v>
      </c>
      <c r="M50" s="4"/>
      <c r="N50" s="4"/>
    </row>
    <row r="51" spans="2:16">
      <c r="B51" s="52">
        <v>1251</v>
      </c>
      <c r="C51" s="53" t="s">
        <v>88</v>
      </c>
      <c r="D51" s="10" t="s">
        <v>108</v>
      </c>
      <c r="E51" s="11">
        <v>16</v>
      </c>
      <c r="F51" s="11"/>
      <c r="G51" s="11"/>
      <c r="H51" s="26" t="s">
        <v>104</v>
      </c>
      <c r="I51" s="88"/>
      <c r="J51" s="81" t="s">
        <v>92</v>
      </c>
      <c r="K51" s="82">
        <v>27</v>
      </c>
      <c r="L51" s="86"/>
      <c r="M51" s="4"/>
      <c r="N51" s="4"/>
    </row>
    <row r="52" spans="2:16">
      <c r="B52" s="52"/>
      <c r="C52" s="53" t="s">
        <v>88</v>
      </c>
      <c r="D52" s="10"/>
      <c r="E52" s="11"/>
      <c r="F52" s="11"/>
      <c r="G52" s="11"/>
      <c r="H52" s="84" t="s">
        <v>232</v>
      </c>
      <c r="I52" s="88"/>
      <c r="J52" s="81" t="s">
        <v>92</v>
      </c>
      <c r="K52" s="82">
        <v>28</v>
      </c>
      <c r="L52" s="86"/>
      <c r="M52" s="4"/>
      <c r="N52" s="4"/>
    </row>
    <row r="53" spans="2:16">
      <c r="B53" s="52">
        <v>1413</v>
      </c>
      <c r="C53" s="56" t="s">
        <v>162</v>
      </c>
      <c r="D53" s="12" t="s">
        <v>15</v>
      </c>
      <c r="E53" s="11">
        <v>1</v>
      </c>
      <c r="F53" s="11"/>
      <c r="G53" s="11"/>
      <c r="H53" s="78" t="s">
        <v>63</v>
      </c>
      <c r="I53" s="70"/>
      <c r="J53" s="81" t="s">
        <v>89</v>
      </c>
      <c r="K53" s="82">
        <v>29</v>
      </c>
      <c r="L53" s="89"/>
      <c r="M53" s="90"/>
      <c r="N53" s="91"/>
      <c r="O53" s="4"/>
      <c r="P53" s="4"/>
    </row>
    <row r="54" spans="2:16">
      <c r="B54" s="52">
        <v>1206</v>
      </c>
      <c r="C54" s="53" t="s">
        <v>167</v>
      </c>
      <c r="D54" s="12" t="s">
        <v>156</v>
      </c>
      <c r="E54" s="11">
        <v>8</v>
      </c>
      <c r="F54" s="11"/>
      <c r="G54" s="11"/>
      <c r="H54" s="78" t="s">
        <v>63</v>
      </c>
      <c r="I54" s="70"/>
      <c r="J54" s="81" t="s">
        <v>89</v>
      </c>
      <c r="K54" s="82">
        <v>41</v>
      </c>
      <c r="L54" s="86"/>
      <c r="M54" s="4"/>
      <c r="N54" s="4"/>
    </row>
    <row r="55" spans="2:16" ht="13.5" thickBot="1">
      <c r="B55" s="92">
        <v>1207</v>
      </c>
      <c r="C55" s="93" t="s">
        <v>168</v>
      </c>
      <c r="D55" s="23" t="s">
        <v>156</v>
      </c>
      <c r="E55" s="24">
        <v>8</v>
      </c>
      <c r="F55" s="24"/>
      <c r="G55" s="24"/>
      <c r="H55" s="25" t="s">
        <v>63</v>
      </c>
      <c r="I55" s="70"/>
      <c r="J55" s="94" t="s">
        <v>89</v>
      </c>
      <c r="K55" s="95">
        <v>42</v>
      </c>
      <c r="L55" s="96"/>
      <c r="M55" s="4"/>
      <c r="N55" s="4"/>
    </row>
  </sheetData>
  <mergeCells count="2">
    <mergeCell ref="J3:L3"/>
    <mergeCell ref="J4:L4"/>
  </mergeCells>
  <phoneticPr fontId="2"/>
  <printOptions horizontalCentered="1"/>
  <pageMargins left="0.78740157480314965" right="0.78740157480314965" top="0.98425196850393704" bottom="0.98425196850393704" header="0.51181102362204722" footer="0.78740157480314965"/>
  <pageSetup paperSize="9" scale="53" firstPageNumber="351" fitToHeight="0" orientation="portrait" useFirstPageNumber="1" r:id="rId1"/>
  <headerFooter alignWithMargins="0">
    <oddHeader>&amp;R資料X
平成24年09月26日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header&amp;detail</vt:lpstr>
      <vt:lpstr>一括請求IF仕様書</vt:lpstr>
      <vt:lpstr>一括請求IF仕様書!Print_Area</vt:lpstr>
      <vt:lpstr>'header&amp;detail'!Print_Titles</vt:lpstr>
    </vt:vector>
  </TitlesOfParts>
  <Company>三菱総合研究所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島崎秀和</dc:creator>
  <cp:lastModifiedBy>作成者</cp:lastModifiedBy>
  <cp:lastPrinted>2015-09-01T05:34:50Z</cp:lastPrinted>
  <dcterms:created xsi:type="dcterms:W3CDTF">1998-12-20T16:09:06Z</dcterms:created>
  <dcterms:modified xsi:type="dcterms:W3CDTF">2019-04-12T07:30:12Z</dcterms:modified>
</cp:coreProperties>
</file>